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3\Produkt\"/>
    </mc:Choice>
  </mc:AlternateContent>
  <bookViews>
    <workbookView xWindow="-15" yWindow="-15" windowWidth="25440" windowHeight="13665" tabRatio="841"/>
  </bookViews>
  <sheets>
    <sheet name="3.01" sheetId="1" r:id="rId1"/>
    <sheet name="3.02" sheetId="2" r:id="rId2"/>
    <sheet name="3.03" sheetId="3" r:id="rId3"/>
    <sheet name="3.04" sheetId="4" r:id="rId4"/>
    <sheet name="3.05" sheetId="5" r:id="rId5"/>
    <sheet name="3.06" sheetId="6" r:id="rId6"/>
    <sheet name="3.07" sheetId="7" r:id="rId7"/>
    <sheet name="3.08" sheetId="8" r:id="rId8"/>
    <sheet name="3.09" sheetId="9" r:id="rId9"/>
    <sheet name="3.10" sheetId="10" r:id="rId10"/>
    <sheet name="3.11" sheetId="11" r:id="rId11"/>
    <sheet name="3.12" sheetId="13" r:id="rId12"/>
    <sheet name="3.13" sheetId="12" r:id="rId13"/>
    <sheet name="3.14" sheetId="14" r:id="rId14"/>
    <sheet name="3.15" sheetId="42" r:id="rId15"/>
    <sheet name="3.16" sheetId="48" r:id="rId16"/>
    <sheet name="3.17" sheetId="18" r:id="rId17"/>
    <sheet name="3.18" sheetId="46" r:id="rId18"/>
    <sheet name="3.19" sheetId="47" r:id="rId19"/>
    <sheet name="3.20" sheetId="21" r:id="rId20"/>
    <sheet name="3.21" sheetId="22" r:id="rId21"/>
    <sheet name="3.22" sheetId="23" r:id="rId22"/>
    <sheet name="3.23" sheetId="24" r:id="rId23"/>
    <sheet name="3.24" sheetId="25" r:id="rId24"/>
    <sheet name="3.25" sheetId="27" r:id="rId25"/>
    <sheet name="3.26" sheetId="28" r:id="rId26"/>
    <sheet name="3.27" sheetId="29" r:id="rId27"/>
    <sheet name="3.28" sheetId="30" r:id="rId28"/>
    <sheet name="3.29" sheetId="31" r:id="rId29"/>
    <sheet name="3.30" sheetId="32" r:id="rId30"/>
    <sheet name="3.31" sheetId="33" r:id="rId31"/>
    <sheet name="3.32" sheetId="34" r:id="rId32"/>
    <sheet name="3.33" sheetId="45" r:id="rId33"/>
    <sheet name="3.34" sheetId="44" r:id="rId34"/>
    <sheet name="3.35" sheetId="37" r:id="rId35"/>
    <sheet name="3.36" sheetId="38" r:id="rId36"/>
    <sheet name="3.37" sheetId="39" r:id="rId37"/>
    <sheet name="3.38" sheetId="40" r:id="rId38"/>
  </sheets>
  <definedNames>
    <definedName name="_xlnm.Print_Area" localSheetId="0">'3.01'!$A$1:$I$16</definedName>
    <definedName name="_xlnm.Print_Area" localSheetId="1">'3.02'!$A$1:$E$36</definedName>
    <definedName name="_xlnm.Print_Area" localSheetId="2">'3.03'!$A$1:$I$29</definedName>
    <definedName name="_xlnm.Print_Area" localSheetId="3">'3.04'!$A$1:$G$39</definedName>
    <definedName name="_xlnm.Print_Area" localSheetId="4">'3.05'!$A$1:$M$39</definedName>
    <definedName name="_xlnm.Print_Area" localSheetId="5">'3.06'!$A$1:$N$38</definedName>
    <definedName name="_xlnm.Print_Area" localSheetId="6">'3.07'!$A$1:$N$40</definedName>
    <definedName name="_xlnm.Print_Area" localSheetId="7">'3.08'!$A$1:$Q$34</definedName>
    <definedName name="_xlnm.Print_Area" localSheetId="8">'3.09'!$A$1:$K$35</definedName>
    <definedName name="_xlnm.Print_Area" localSheetId="9">'3.10'!$A$1:$F$19</definedName>
    <definedName name="_xlnm.Print_Area" localSheetId="10">'3.11'!$A$1:$I$93</definedName>
    <definedName name="_xlnm.Print_Area" localSheetId="11">'3.12'!$A$1:$I$92</definedName>
    <definedName name="_xlnm.Print_Area" localSheetId="12">'3.13'!$A$1:$I$92</definedName>
    <definedName name="_xlnm.Print_Area" localSheetId="13">'3.14'!$A$1:$I$92</definedName>
    <definedName name="_xlnm.Print_Area" localSheetId="14">'3.15'!$A$1:$N$27</definedName>
    <definedName name="_xlnm.Print_Area" localSheetId="15">'3.16'!$A$1:$P$23</definedName>
    <definedName name="_xlnm.Print_Area" localSheetId="16">'3.17'!$A$1:$P$23</definedName>
    <definedName name="_xlnm.Print_Area" localSheetId="17">'3.18'!$A$1:$P$23</definedName>
    <definedName name="_xlnm.Print_Area" localSheetId="18">'3.19'!$A$1:$P$23</definedName>
    <definedName name="_xlnm.Print_Area" localSheetId="19">'3.20'!$A$1:$I$79</definedName>
    <definedName name="_xlnm.Print_Area" localSheetId="20">'3.21'!$A$1:$L$80</definedName>
    <definedName name="_xlnm.Print_Area" localSheetId="21">'3.22'!$A$1:$J$17</definedName>
    <definedName name="_xlnm.Print_Area" localSheetId="22">'3.23'!$A$1:$J$17</definedName>
    <definedName name="_xlnm.Print_Area" localSheetId="23">'3.24'!$A$1:$J$16</definedName>
    <definedName name="_xlnm.Print_Area" localSheetId="24">'3.25'!$A$1:$K$16</definedName>
    <definedName name="_xlnm.Print_Area" localSheetId="25">'3.26'!$A$1:$F$30</definedName>
    <definedName name="_xlnm.Print_Area" localSheetId="26">'3.27'!$A$1:$F$34</definedName>
    <definedName name="_xlnm.Print_Area" localSheetId="27">'3.28'!$A$1:$H$19</definedName>
    <definedName name="_xlnm.Print_Area" localSheetId="28">'3.29'!$A$1:$G$17</definedName>
    <definedName name="_xlnm.Print_Area" localSheetId="29">'3.30'!$A$1:$I$92</definedName>
    <definedName name="_xlnm.Print_Area" localSheetId="30">'3.31'!$A$1:$I$92</definedName>
    <definedName name="_xlnm.Print_Area" localSheetId="31">'3.32'!$A$1:$I$92</definedName>
    <definedName name="_xlnm.Print_Area" localSheetId="32">'3.33'!$A$1:$I$92</definedName>
    <definedName name="_xlnm.Print_Area" localSheetId="33">'3.34'!$A$1:$N$26</definedName>
    <definedName name="_xlnm.Print_Area" localSheetId="34">'3.35'!$A$1:$J$16</definedName>
    <definedName name="_xlnm.Print_Area" localSheetId="35">'3.36'!$A$1:$J$16</definedName>
    <definedName name="_xlnm.Print_Area" localSheetId="36">'3.37'!$A$1:$J$16</definedName>
    <definedName name="_xlnm.Print_Area" localSheetId="37">'3.38'!$A$1:$G$21</definedName>
  </definedNames>
  <calcPr calcId="162913"/>
</workbook>
</file>

<file path=xl/calcChain.xml><?xml version="1.0" encoding="utf-8"?>
<calcChain xmlns="http://schemas.openxmlformats.org/spreadsheetml/2006/main">
  <c r="C4" i="1" l="1"/>
  <c r="D4" i="1" s="1"/>
  <c r="E4" i="1" s="1"/>
  <c r="F4" i="1" s="1"/>
  <c r="G4" i="1" s="1"/>
  <c r="H4" i="1" s="1"/>
  <c r="I4" i="1" s="1"/>
  <c r="B7" i="2"/>
  <c r="B17" i="2" s="1"/>
  <c r="B27" i="2" s="1"/>
  <c r="B16" i="2"/>
  <c r="B26" i="2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B8" i="8"/>
  <c r="B9" i="8" s="1"/>
  <c r="B12" i="8"/>
  <c r="B17" i="8" s="1"/>
  <c r="B22" i="8" s="1"/>
  <c r="B27" i="8" s="1"/>
  <c r="B8" i="9"/>
  <c r="B13" i="9" s="1"/>
  <c r="B18" i="9" s="1"/>
  <c r="B23" i="9" s="1"/>
  <c r="B28" i="9" s="1"/>
  <c r="B12" i="9"/>
  <c r="B17" i="9" s="1"/>
  <c r="B22" i="9" s="1"/>
  <c r="B27" i="9" s="1"/>
  <c r="C6" i="28"/>
  <c r="D6" i="28" s="1"/>
  <c r="E6" i="28" s="1"/>
  <c r="F6" i="28" s="1"/>
  <c r="B10" i="8" l="1"/>
  <c r="B15" i="8" s="1"/>
  <c r="B20" i="8" s="1"/>
  <c r="B25" i="8" s="1"/>
  <c r="B30" i="8" s="1"/>
  <c r="B14" i="8"/>
  <c r="B19" i="8" s="1"/>
  <c r="B24" i="8" s="1"/>
  <c r="B29" i="8" s="1"/>
  <c r="B13" i="8"/>
  <c r="B18" i="8" s="1"/>
  <c r="B23" i="8" s="1"/>
  <c r="B28" i="8" s="1"/>
  <c r="B8" i="2"/>
  <c r="B9" i="9"/>
  <c r="B11" i="8"/>
  <c r="B16" i="8" s="1"/>
  <c r="B21" i="8" s="1"/>
  <c r="B26" i="8" s="1"/>
  <c r="B31" i="8" s="1"/>
  <c r="B9" i="2" l="1"/>
  <c r="B18" i="2"/>
  <c r="B28" i="2" s="1"/>
  <c r="B10" i="9"/>
  <c r="B14" i="9"/>
  <c r="B19" i="9" s="1"/>
  <c r="B24" i="9" s="1"/>
  <c r="B29" i="9" s="1"/>
  <c r="B19" i="2" l="1"/>
  <c r="B29" i="2" s="1"/>
  <c r="B10" i="2"/>
  <c r="B11" i="9"/>
  <c r="B16" i="9" s="1"/>
  <c r="B21" i="9" s="1"/>
  <c r="B26" i="9" s="1"/>
  <c r="B31" i="9" s="1"/>
  <c r="B15" i="9"/>
  <c r="B20" i="9" s="1"/>
  <c r="B25" i="9" s="1"/>
  <c r="B30" i="9" s="1"/>
  <c r="B11" i="2" l="1"/>
  <c r="B20" i="2"/>
  <c r="B30" i="2" s="1"/>
  <c r="B21" i="2" l="1"/>
  <c r="B31" i="2" s="1"/>
  <c r="B12" i="2"/>
  <c r="B22" i="2" l="1"/>
  <c r="B32" i="2" s="1"/>
  <c r="B13" i="2"/>
  <c r="B14" i="2" l="1"/>
  <c r="B23" i="2"/>
  <c r="B33" i="2" s="1"/>
  <c r="B24" i="2" l="1"/>
  <c r="B34" i="2" s="1"/>
  <c r="B15" i="2"/>
  <c r="B25" i="2" s="1"/>
  <c r="B35" i="2" s="1"/>
</calcChain>
</file>

<file path=xl/sharedStrings.xml><?xml version="1.0" encoding="utf-8"?>
<sst xmlns="http://schemas.openxmlformats.org/spreadsheetml/2006/main" count="1072" uniqueCount="386">
  <si>
    <t>Bezeichnung</t>
  </si>
  <si>
    <t>Die Entwicklung des Standes der unmittelbar versicherten Personen
in der Pensionsversicherung nach Versicherungsträgern</t>
  </si>
  <si>
    <t>PVA</t>
  </si>
  <si>
    <t>Arbeiter</t>
  </si>
  <si>
    <t>Angestellte</t>
  </si>
  <si>
    <t>Pensionsversicherung der Unselbständigen</t>
  </si>
  <si>
    <t>Pensionsversicherung der Selbständigen</t>
  </si>
  <si>
    <t>Pensionsversicherung   i n s g e s a m t</t>
  </si>
  <si>
    <t>3.01</t>
  </si>
  <si>
    <t>3.02</t>
  </si>
  <si>
    <t>Versicherte und Pensionen
in der Pensionsversicherung</t>
  </si>
  <si>
    <t>Versicherungsbereich</t>
  </si>
  <si>
    <t>Pensionsversicherung
 i n s g e s a m t</t>
  </si>
  <si>
    <t>Jahr</t>
  </si>
  <si>
    <t>Pensionsversicherung
 der Unselbständigen</t>
  </si>
  <si>
    <t>Pensionsversicherung
 der Selbständigen</t>
  </si>
  <si>
    <t>Zahl der
Pensions-
versicherten</t>
  </si>
  <si>
    <t>Zahl der
Pensionen</t>
  </si>
  <si>
    <r>
      <t xml:space="preserve">Belastungs-
quote </t>
    </r>
    <r>
      <rPr>
        <vertAlign val="superscript"/>
        <sz val="10"/>
        <rFont val="Arial"/>
        <family val="2"/>
      </rPr>
      <t>1)</t>
    </r>
  </si>
  <si>
    <t>1) Zahl der Pensionen auf je 1.000 Pensionsversicherte.</t>
  </si>
  <si>
    <t>3.03</t>
  </si>
  <si>
    <t>d a v o n</t>
  </si>
  <si>
    <t>Pensions-
versicherungs-
anstalt</t>
  </si>
  <si>
    <t>3.04</t>
  </si>
  <si>
    <t>Dezember</t>
  </si>
  <si>
    <t>Insgesamt</t>
  </si>
  <si>
    <t>Männer</t>
  </si>
  <si>
    <t>Frauen</t>
  </si>
  <si>
    <t>Hinter-
bliebenen-
pensionen</t>
  </si>
  <si>
    <t>Die Entwicklung des Pensionsstandes nach dem Geschlecht
in der Pensionsversicherung</t>
  </si>
  <si>
    <t>3.05</t>
  </si>
  <si>
    <t>S u m m e
Sozial-
versicherung</t>
  </si>
  <si>
    <t xml:space="preserve">Die Entwicklung des Gesamtstandes </t>
  </si>
  <si>
    <t xml:space="preserve"> aller Pensionen und Renten</t>
  </si>
  <si>
    <t>PV der
Arbeiter</t>
  </si>
  <si>
    <t>PV der
Angestellten</t>
  </si>
  <si>
    <t>Knappschaftl.
PV</t>
  </si>
  <si>
    <t>PV der
Selbständigen</t>
  </si>
  <si>
    <t>Unfall-
versicherung</t>
  </si>
  <si>
    <t>Kriegs-
opfer-
renten</t>
  </si>
  <si>
    <t>Klein-
renten</t>
  </si>
  <si>
    <t>Opfer-
fürsorge-
renten</t>
  </si>
  <si>
    <t>3.06</t>
  </si>
  <si>
    <t xml:space="preserve">Die Entwicklung des
in der Pensions- </t>
  </si>
  <si>
    <t xml:space="preserve"> Pensionsstandes
 versicherung</t>
  </si>
  <si>
    <t>Pensions-
versich.-
anstalt</t>
  </si>
  <si>
    <t xml:space="preserve">d  a  -  </t>
  </si>
  <si>
    <t xml:space="preserve">  v  o  n</t>
  </si>
  <si>
    <t>d   a   v   o   n</t>
  </si>
  <si>
    <t>Bergbau</t>
  </si>
  <si>
    <t>3.07</t>
  </si>
  <si>
    <t>B e z e i c h n u n g</t>
  </si>
  <si>
    <t>Alle Pensionen</t>
  </si>
  <si>
    <t>Direkte Pensionen</t>
  </si>
  <si>
    <t>Wien</t>
  </si>
  <si>
    <t>Burgenland</t>
  </si>
  <si>
    <t>Steiermark</t>
  </si>
  <si>
    <t>Kärnten</t>
  </si>
  <si>
    <t>Salzburg</t>
  </si>
  <si>
    <t>Tirol</t>
  </si>
  <si>
    <t>Vorarlberg</t>
  </si>
  <si>
    <t>PV der
Unselb-
ständigen</t>
  </si>
  <si>
    <t>PV der
Selb-
ständigen</t>
  </si>
  <si>
    <t xml:space="preserve">Berichtsmonat: </t>
  </si>
  <si>
    <t xml:space="preserve"> Pensionsversicherung
 ländern (Ausland)</t>
  </si>
  <si>
    <t xml:space="preserve">Stand der Pensionen in der  
nach Bundes-  </t>
  </si>
  <si>
    <t>3.08</t>
  </si>
  <si>
    <t>Pensionsart</t>
  </si>
  <si>
    <t>Pensionsversicherung
der Unselbständigen</t>
  </si>
  <si>
    <t>M + F</t>
  </si>
  <si>
    <t>PVA - Arbeiter</t>
  </si>
  <si>
    <t>PVA - Angestellte</t>
  </si>
  <si>
    <t>Alterspensionen</t>
  </si>
  <si>
    <t>Witwen(Witwer)-
pensionen</t>
  </si>
  <si>
    <t>Waisenpensionen</t>
  </si>
  <si>
    <t xml:space="preserve">Die Entwicklung des Pensions-  
in der Pensionsversicherung  </t>
  </si>
  <si>
    <t xml:space="preserve"> standes nach Versicherungsträgern
 der Unselbständigen</t>
  </si>
  <si>
    <t>3.09</t>
  </si>
  <si>
    <t>Pensionsversicherung
der Selbständigen</t>
  </si>
  <si>
    <t>Die Entwicklung des Pensionsstandes nach Versicherungsträgern
in der Pensionsversicherung der Selbständigen</t>
  </si>
  <si>
    <t>3.10</t>
  </si>
  <si>
    <t>Vorzeitige Alterspensionen</t>
  </si>
  <si>
    <t>Versicherungsbereich
(Versicherungsträger)</t>
  </si>
  <si>
    <t>Vorz. Alters-
pensionen
insgesamt</t>
  </si>
  <si>
    <t>d a v o n   v o r z e i t i g e   A l t e r s p e n s i o n e n</t>
  </si>
  <si>
    <t>bei langer
Versicherungs-
dauer</t>
  </si>
  <si>
    <t>3.11</t>
  </si>
  <si>
    <t>Alter in Jahren</t>
  </si>
  <si>
    <t>I n s g e s a m t</t>
  </si>
  <si>
    <t>5 und jünger</t>
  </si>
  <si>
    <t>86 und älter</t>
  </si>
  <si>
    <t>Pensionen aus dem Versicherungsfall</t>
  </si>
  <si>
    <t>des Todes</t>
  </si>
  <si>
    <t>Witwen</t>
  </si>
  <si>
    <t>Witwer</t>
  </si>
  <si>
    <t>Waisen</t>
  </si>
  <si>
    <t>1) Alter ist die Differenz zwischen Berichtsjahr und Geburtsjahr.</t>
  </si>
  <si>
    <t>3.12</t>
  </si>
  <si>
    <t>3.13</t>
  </si>
  <si>
    <t>2) Ohne Knappschaftssold.</t>
  </si>
  <si>
    <t>der geminderten Arbeitsfähigkeit</t>
  </si>
  <si>
    <t>2) Einschließlich Höherversicherungspensionen.</t>
  </si>
  <si>
    <t>3.14</t>
  </si>
  <si>
    <t>Krankheiten des Nervensystems</t>
  </si>
  <si>
    <t>Pensionsversicherung der
Unselbständigen</t>
  </si>
  <si>
    <t>3.16</t>
  </si>
  <si>
    <t>Geschl.</t>
  </si>
  <si>
    <t>M+F</t>
  </si>
  <si>
    <t>M</t>
  </si>
  <si>
    <t>F</t>
  </si>
  <si>
    <t xml:space="preserve">Stand der Pensionsbezieher 
in der Pensions- </t>
  </si>
  <si>
    <t xml:space="preserve"> (Pensionen) und Zahl der Zulagen
 versicherung</t>
  </si>
  <si>
    <r>
      <t xml:space="preserve">G e s a m t p e n s i o n </t>
    </r>
    <r>
      <rPr>
        <vertAlign val="superscript"/>
        <sz val="10"/>
        <rFont val="Arial"/>
        <family val="2"/>
      </rPr>
      <t>1)</t>
    </r>
  </si>
  <si>
    <t>Pension</t>
  </si>
  <si>
    <t>Kinderzuschuss</t>
  </si>
  <si>
    <r>
      <t xml:space="preserve">Hilflosenzuschuss </t>
    </r>
    <r>
      <rPr>
        <vertAlign val="superscript"/>
        <sz val="10"/>
        <rFont val="Arial"/>
        <family val="2"/>
      </rPr>
      <t>2)</t>
    </r>
  </si>
  <si>
    <t>Ausgleichszulage</t>
  </si>
  <si>
    <t>Zahl</t>
  </si>
  <si>
    <t>Betrag</t>
  </si>
  <si>
    <t>Durch-
schnitt</t>
  </si>
  <si>
    <t>Betragsangaben in Euro</t>
  </si>
  <si>
    <t>3.17</t>
  </si>
  <si>
    <t xml:space="preserve">Stand der Pensionsbezieher 
in der Pensionsversicherung </t>
  </si>
  <si>
    <t xml:space="preserve"> (Pensionen) und Zahl der Zulagen
 der Unselbständigen</t>
  </si>
  <si>
    <t>3.18</t>
  </si>
  <si>
    <t>3.19</t>
  </si>
  <si>
    <t>3.20</t>
  </si>
  <si>
    <t>der Erwerbsunfähigkeit</t>
  </si>
  <si>
    <t>der geminderten Arbeitsfähigkeit
bzw. Erwerbsunfähigkeit</t>
  </si>
  <si>
    <t>über</t>
  </si>
  <si>
    <t>bis</t>
  </si>
  <si>
    <t>Monatsbetrag
in Euro</t>
  </si>
  <si>
    <t>PVA -
Arbeiter</t>
  </si>
  <si>
    <t>PVA -
Angestellte</t>
  </si>
  <si>
    <t>1) Einschließlich Zulagen und Zuschüsse und nach Abzug ruhender Beträge.</t>
  </si>
  <si>
    <t>3.21</t>
  </si>
  <si>
    <t>M ä n n e r</t>
  </si>
  <si>
    <t>F r a u e n</t>
  </si>
  <si>
    <t>3.22</t>
  </si>
  <si>
    <t>Versicherungsträger</t>
  </si>
  <si>
    <t>b e k o m m e n   p r o   M o n a t   w e n i g e r   a l s   . . .   E u r o</t>
  </si>
  <si>
    <t>1) Einschließlich Ausgleichszulagen, jedoch ohne Pflegegeld und Sonderzahlungen.</t>
  </si>
  <si>
    <t>3.23</t>
  </si>
  <si>
    <t>Alle Alterspensionen</t>
  </si>
  <si>
    <t>3.24</t>
  </si>
  <si>
    <t>3.25</t>
  </si>
  <si>
    <t>Alle
PV-Träger</t>
  </si>
  <si>
    <t>G e b i e t</t>
  </si>
  <si>
    <t>Niederösterreich</t>
  </si>
  <si>
    <t>Oberösterreich</t>
  </si>
  <si>
    <t>3.26</t>
  </si>
  <si>
    <t>Die Entwicklung der Ausgleichszulagen
in der Pensionsversicherung</t>
  </si>
  <si>
    <t>Pensionsversicherungsträger</t>
  </si>
  <si>
    <t>3.27</t>
  </si>
  <si>
    <t>zu Pensionen aus dem Versicherungsfall</t>
  </si>
  <si>
    <t>des Alters</t>
  </si>
  <si>
    <t>Witwen(r)</t>
  </si>
  <si>
    <t>Ausgleichszulagen in der Pensionsversicherung
nach der Zahl und der Höhe</t>
  </si>
  <si>
    <t>3.28</t>
  </si>
  <si>
    <t>Erledigungen im Berichtsjahr</t>
  </si>
  <si>
    <t>Zuer-
kennungen</t>
  </si>
  <si>
    <t>Sonstige
Erledigungen</t>
  </si>
  <si>
    <t>Hinterbliebenenpensionen</t>
  </si>
  <si>
    <t>Witwenpensionen</t>
  </si>
  <si>
    <t>Witwerpensionen</t>
  </si>
  <si>
    <t>Erwerbsunfähigkeitspensionen</t>
  </si>
  <si>
    <t>3.29</t>
  </si>
  <si>
    <t>wegen Eintritt des Versicherungsfalles</t>
  </si>
  <si>
    <t>der gemind.
Arbeitsfähigk.
(Erwerbsunf.)</t>
  </si>
  <si>
    <t>Pensionsversicherungsanstalt</t>
  </si>
  <si>
    <t>Pensionsanträge
in der Pensionsversicherung</t>
  </si>
  <si>
    <t>3.30</t>
  </si>
  <si>
    <t>3.31</t>
  </si>
  <si>
    <t>3.32</t>
  </si>
  <si>
    <t>3.33</t>
  </si>
  <si>
    <t>3.35</t>
  </si>
  <si>
    <t>3.37</t>
  </si>
  <si>
    <t>3.36</t>
  </si>
  <si>
    <t>3.38</t>
  </si>
  <si>
    <t>Euro
pro Fall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</si>
  <si>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</si>
  <si>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</si>
  <si>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</si>
  <si>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</si>
  <si>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</si>
  <si>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</si>
  <si>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</si>
  <si>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</si>
  <si>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</si>
  <si>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</si>
  <si>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</si>
  <si>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</si>
  <si>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und mehr</t>
  </si>
  <si>
    <t>Zahl der
Fälle</t>
  </si>
  <si>
    <t>Bis   19</t>
  </si>
  <si>
    <t>P e n s i o n e n</t>
  </si>
  <si>
    <t>Altersgruppe
(Jahre)</t>
  </si>
  <si>
    <t>1)</t>
  </si>
  <si>
    <t>2)</t>
  </si>
  <si>
    <t>Es handelt sich um jene Hilflosenzuschüsse, die gemäß § 46 Bundespflegegeldgesetz</t>
  </si>
  <si>
    <t>weitergewährt werden.</t>
  </si>
  <si>
    <t xml:space="preserve">Pensionsart      </t>
  </si>
  <si>
    <t>Ausland</t>
  </si>
  <si>
    <t>Korridor-
pensionen</t>
  </si>
  <si>
    <t>Langzeit-
versicherte</t>
  </si>
  <si>
    <t>Schwerarbeits-
pensionen</t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</si>
  <si>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Pensionsstände</t>
    </r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</si>
  <si>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Erstmalige Neuzuerkennungen</t>
    </r>
  </si>
  <si>
    <t xml:space="preserve">  Direkte Pensionen</t>
  </si>
  <si>
    <t xml:space="preserve">  Hinterbl.pensionen</t>
  </si>
  <si>
    <t xml:space="preserve">      PVA</t>
  </si>
  <si>
    <r>
      <t xml:space="preserve">Pensionsbelastungsquote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Pensionsversicherung nach Pensionsversicherungsträgern</t>
    </r>
  </si>
  <si>
    <t>S u m m e
aller PV-Träger</t>
  </si>
  <si>
    <t>S u m m e
aller
Pensionen</t>
  </si>
  <si>
    <t>Invaliditäts(Erwerbsunfähigkeits)pensionen</t>
  </si>
  <si>
    <t>Witwen(Witwer)pensionen</t>
  </si>
  <si>
    <t>Stand der Ausgleichszulagen-Bezieher
aufgegliedert nach Bundesländern und Versicherungsträgern</t>
  </si>
  <si>
    <t>A u s g l e i c h s z u l a g e n</t>
  </si>
  <si>
    <t>Neue
Anträge im
Berichtsjahr</t>
  </si>
  <si>
    <t>Ablehnungen</t>
  </si>
  <si>
    <t>Abtretungen</t>
  </si>
  <si>
    <t>Neue Anträge</t>
  </si>
  <si>
    <t>A l l e   Pensionsversicherungsträger</t>
  </si>
  <si>
    <t xml:space="preserve">davon entfallen  </t>
  </si>
  <si>
    <t xml:space="preserve"> auf die</t>
  </si>
  <si>
    <t>Alle
Pensionen
und
Renten</t>
  </si>
  <si>
    <t>Pensions-
versicherung
insgesamt</t>
  </si>
  <si>
    <t>Monatsbetrag der Pension einschließlich allfälliger Leistungsteile aus fremder Pensionsversicherung</t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</si>
  <si>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Versicherungsträgern</t>
    </r>
  </si>
  <si>
    <t>Ausgleichszulagen im Dezember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</si>
  <si>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Pensionsversicherung der Unselbständigen</t>
    </r>
  </si>
  <si>
    <r>
      <t>des Alters</t>
    </r>
    <r>
      <rPr>
        <vertAlign val="superscript"/>
        <sz val="12"/>
        <rFont val="Arial"/>
        <family val="2"/>
      </rPr>
      <t xml:space="preserve"> 2)</t>
    </r>
  </si>
  <si>
    <t>Zahl der Abfertigungen von Witwen(Witwer)pensionen bei Wiederverheiratung
nach Altersgruppen und Höhe des Abfertigungsbetrages
in der Pensionsversicherung der Unselbständigen</t>
  </si>
  <si>
    <t>Durchschn.
Höhe der 
abgefert. Pens.
in Euro</t>
  </si>
  <si>
    <r>
      <t xml:space="preserve">Pens.d.gemind.
Arbeitsfähigkeit
bzw. Erwerbs-
unfähigkeit </t>
    </r>
    <r>
      <rPr>
        <vertAlign val="superscript"/>
        <sz val="10"/>
        <rFont val="Arial"/>
        <family val="2"/>
      </rPr>
      <t>2)</t>
    </r>
  </si>
  <si>
    <r>
      <t xml:space="preserve">Alters-
pensionen </t>
    </r>
    <r>
      <rPr>
        <vertAlign val="superscript"/>
        <sz val="10"/>
        <rFont val="Arial"/>
        <family val="2"/>
      </rPr>
      <t>1)</t>
    </r>
  </si>
  <si>
    <r>
      <t xml:space="preserve">Pensionen 
der geminderten
Arbeitsfähigkeit </t>
    </r>
    <r>
      <rPr>
        <vertAlign val="superscript"/>
        <sz val="10"/>
        <rFont val="Arial"/>
        <family val="2"/>
      </rPr>
      <t>1)</t>
    </r>
  </si>
  <si>
    <r>
      <t xml:space="preserve">Alterspensionen </t>
    </r>
    <r>
      <rPr>
        <vertAlign val="superscript"/>
        <sz val="10"/>
        <rFont val="Arial"/>
        <family val="2"/>
      </rPr>
      <t>2)</t>
    </r>
  </si>
  <si>
    <t>1) Inkl. Invaliditätspensionen (BU-, EU-Pensionen) ab dem 60./65. Lebensjahr.</t>
  </si>
  <si>
    <t>2) Bis zum 60./65. Lebensjahr.</t>
  </si>
  <si>
    <t>Pensionsversicherung
i n s g e s a m t</t>
  </si>
  <si>
    <t>1) Bis zum 60./65. Lebensjahr.</t>
  </si>
  <si>
    <t>2) Inkl. Invaliditätspensionen (BU-, EU-Pensionen) ab dem 60./65. Lebensjahr.</t>
  </si>
  <si>
    <r>
      <t xml:space="preserve">Erwerbsunfähigkeits-
pensionen </t>
    </r>
    <r>
      <rPr>
        <vertAlign val="superscript"/>
        <sz val="10"/>
        <rFont val="Arial"/>
        <family val="2"/>
      </rPr>
      <t>1)</t>
    </r>
  </si>
  <si>
    <t>4) Inkl. Invaliditätspensionen (BU-, EU-Pensionen) ab dem 60./65. Lebensjahr.</t>
  </si>
  <si>
    <t>3) Bis zum 60./65. Lebensjahr.</t>
  </si>
  <si>
    <r>
      <t xml:space="preserve">der geminderten
Arbeitsfähigkeit </t>
    </r>
    <r>
      <rPr>
        <vertAlign val="superscript"/>
        <sz val="12"/>
        <rFont val="Arial"/>
        <family val="2"/>
      </rPr>
      <t>3)</t>
    </r>
  </si>
  <si>
    <r>
      <t>des Alters</t>
    </r>
    <r>
      <rPr>
        <vertAlign val="superscript"/>
        <sz val="10"/>
        <rFont val="Arial"/>
        <family val="2"/>
      </rPr>
      <t xml:space="preserve"> </t>
    </r>
    <r>
      <rPr>
        <vertAlign val="superscript"/>
        <sz val="12"/>
        <rFont val="Arial"/>
        <family val="2"/>
      </rPr>
      <t>2) 4)</t>
    </r>
  </si>
  <si>
    <r>
      <t xml:space="preserve">der Erwerbsunfähigkeit </t>
    </r>
    <r>
      <rPr>
        <vertAlign val="superscript"/>
        <sz val="12"/>
        <rFont val="Arial"/>
        <family val="2"/>
      </rPr>
      <t>3)</t>
    </r>
  </si>
  <si>
    <t>4) Inkl. Erwerbsunfähigkeitspensionen ab dem 60./65. Lebensjahr.</t>
  </si>
  <si>
    <t>4) Inkl. Invaliditäts- bzw. Berufsunfähigkeitspensionen ab dem 60./65. Lebensjahr.</t>
  </si>
  <si>
    <r>
      <t xml:space="preserve">Pensionen aus dem
Versicherungsfall
der geminderten
Arbeitsfähigkeit
bzw. der
Erwerbsunfähigkeit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</si>
  <si>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 
des Alters </t>
    </r>
    <r>
      <rPr>
        <vertAlign val="superscript"/>
        <sz val="10"/>
        <rFont val="Arial"/>
        <family val="2"/>
      </rPr>
      <t>4)</t>
    </r>
  </si>
  <si>
    <r>
      <t xml:space="preserve">Pensionen aus dem
Versicherungsfall
der geminderten
Arbeitsfähigkeit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</si>
  <si>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
der Erwerbsunfähigkeit </t>
    </r>
    <r>
      <rPr>
        <vertAlign val="superscript"/>
        <sz val="10"/>
        <rFont val="Arial"/>
        <family val="2"/>
      </rPr>
      <t>3)</t>
    </r>
  </si>
  <si>
    <r>
      <t xml:space="preserve">Invaliditäts(Erwerbsunfähigkeits)pensionen </t>
    </r>
    <r>
      <rPr>
        <b/>
        <vertAlign val="superscript"/>
        <sz val="11"/>
        <rFont val="Arial"/>
        <family val="2"/>
      </rPr>
      <t>2)</t>
    </r>
  </si>
  <si>
    <r>
      <t xml:space="preserve">Alle Alterspensionen </t>
    </r>
    <r>
      <rPr>
        <b/>
        <vertAlign val="superscript"/>
        <sz val="11"/>
        <rFont val="Arial"/>
        <family val="2"/>
      </rPr>
      <t>2)</t>
    </r>
  </si>
  <si>
    <r>
      <t xml:space="preserve">des Alters </t>
    </r>
    <r>
      <rPr>
        <vertAlign val="superscript"/>
        <sz val="10"/>
        <rFont val="Arial"/>
        <family val="2"/>
      </rPr>
      <t>2)</t>
    </r>
  </si>
  <si>
    <r>
      <t xml:space="preserve">d.gemind.
Arbeitsf.
(Erwerbs-
unfähigk.) </t>
    </r>
    <r>
      <rPr>
        <vertAlign val="superscript"/>
        <sz val="10"/>
        <rFont val="Arial"/>
        <family val="2"/>
      </rPr>
      <t>1)</t>
    </r>
  </si>
  <si>
    <t>2) Inkl. Erwerbsunfähigkeitspensionen ab dem 60./65. Lebensjahr.</t>
  </si>
  <si>
    <t>Ober-
österreich</t>
  </si>
  <si>
    <t>Nieder-
österreich</t>
  </si>
  <si>
    <t>2) Inkl. Invaliditäts- bzw. Berufsunfähigkeitspensionen ab dem 60./65. Lebensjahr.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</si>
  <si>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in der Pensionsversicherung der Unselbständigen</t>
    </r>
  </si>
  <si>
    <t>Alle Pensions-
versicherungsträger</t>
  </si>
  <si>
    <t>Österreich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</si>
  <si>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</si>
  <si>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</si>
  <si>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</si>
  <si>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</si>
  <si>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</si>
  <si>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</si>
  <si>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</si>
  <si>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</si>
  <si>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</si>
  <si>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</si>
  <si>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</si>
  <si>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</si>
  <si>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</si>
  <si>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</si>
  <si>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</si>
  <si>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</si>
  <si>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</si>
  <si>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</si>
  <si>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</si>
  <si>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Bestimmte infektiöse und parasitäre Krankheiten</t>
  </si>
  <si>
    <t>Neubildungen</t>
  </si>
  <si>
    <t>Krankheiten des Blutes und der blutbildenden Organe sowie
bestimmte Störungen mit Beteiligung des Immunsystems</t>
  </si>
  <si>
    <t>Endokrine, Ernährungs- und Stoffwechselkrankheiten</t>
  </si>
  <si>
    <t>Psychische und Verhaltensstörungen</t>
  </si>
  <si>
    <t>Krankheiten des Auges und der Augenanhangsgebilde</t>
  </si>
  <si>
    <t>Krankheiten des Ohres und des Warzenfortsatzes</t>
  </si>
  <si>
    <t>Krankheiten des Kreislaufsystems</t>
  </si>
  <si>
    <t>Krankheiten des Atmungssystems</t>
  </si>
  <si>
    <t>Krankheiten des Verdauungssystems</t>
  </si>
  <si>
    <t>Krankheiten der Haut und der Unterhaut</t>
  </si>
  <si>
    <t>Krankheiten des Muskel-Skelett-Systems und des Bindegewebes</t>
  </si>
  <si>
    <t>Krankheiten des Urogenitalsystems</t>
  </si>
  <si>
    <t>Schwangerschaft, Geburt und Wochenbett</t>
  </si>
  <si>
    <t>Angeborene Fehlbildungen, Deformitäten und
Chromosomenanomalien</t>
  </si>
  <si>
    <t>Symptome und abnorme klinische und Laborbefunde,
die anderenorts nicht klassifiziert sind</t>
  </si>
  <si>
    <t>Verletzungen, Vergiftungen und bestimmte andere Folgen
äußerer Ursachen</t>
  </si>
  <si>
    <t>Diagnose nicht feststellbar</t>
  </si>
  <si>
    <t>3.34</t>
  </si>
  <si>
    <t>Stand an Pensionen wegen geminderter
nach Krankheitsgruppen</t>
  </si>
  <si>
    <r>
      <t xml:space="preserve">Arbeitsfähigkeit bzw. Erwerbsunfähigkeit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und nach dem Geschlecht</t>
    </r>
  </si>
  <si>
    <t>Berichtsmonat:</t>
  </si>
  <si>
    <t>3.15</t>
  </si>
  <si>
    <t>K r a n k h e i t s g r u p p e</t>
  </si>
  <si>
    <t>I   n   s   g   e   s   a   m   t</t>
  </si>
  <si>
    <t>Bestimmte Zustände, die ihren Ursprung in der
Perinatalperiode haben</t>
  </si>
  <si>
    <t>Neuzugang an Pensionen wegen geminderter
nach Krankheitsgruppen</t>
  </si>
  <si>
    <t>Berichtsjahr:</t>
  </si>
  <si>
    <t>Arbeitsfähigkeit bzw. Erwerbsunfähigkeit
und nach dem Geschlecht</t>
  </si>
  <si>
    <r>
      <t xml:space="preserve">  
  </t>
    </r>
    <r>
      <rPr>
        <b/>
        <sz val="11"/>
        <rFont val="Arial"/>
        <family val="2"/>
      </rPr>
      <t xml:space="preserve">Zahl der Empfänger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</si>
  <si>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Durchschnittliche Höhe in Euro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</si>
  <si>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</si>
  <si>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</si>
  <si>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t xml:space="preserve">    ab dem 60./65. Lebensjahr.</t>
  </si>
  <si>
    <r>
      <t>Pensionen
u.ä.</t>
    </r>
    <r>
      <rPr>
        <vertAlign val="superscript"/>
        <sz val="10"/>
        <rFont val="Arial"/>
        <family val="2"/>
      </rPr>
      <t xml:space="preserve"> 2)</t>
    </r>
  </si>
  <si>
    <t>2) Ruhe- und Versorgungsgenüsse aufgrund einer Dienstpragmatik.</t>
  </si>
  <si>
    <t>1) Nach dem HVG zuerkannte Renten gelten ab 1. Juli 2016 als Renten nach dem ASVG (§ 15 HEG).</t>
  </si>
  <si>
    <r>
      <t>HVG/HEG</t>
    </r>
    <r>
      <rPr>
        <vertAlign val="superscript"/>
        <sz val="10"/>
        <rFont val="Arial"/>
        <family val="2"/>
      </rPr>
      <t xml:space="preserve"> 1)</t>
    </r>
    <r>
      <rPr>
        <sz val="10"/>
        <rFont val="Arial"/>
        <family val="2"/>
      </rPr>
      <t xml:space="preserve">
Renten</t>
    </r>
  </si>
  <si>
    <t>SVS - gewerbliche Wirtschaft</t>
  </si>
  <si>
    <t>SVS - Landwirtschaft</t>
  </si>
  <si>
    <r>
      <t xml:space="preserve">VA des österreichischen Notariates </t>
    </r>
    <r>
      <rPr>
        <vertAlign val="superscript"/>
        <sz val="10"/>
        <rFont val="Arial"/>
        <family val="2"/>
      </rPr>
      <t>1)</t>
    </r>
  </si>
  <si>
    <t>1) Ab 1. Jänner 2020 Überführung in die Versorgungsanstalt des österreichischen Notariates.</t>
  </si>
  <si>
    <t>VA öffentlich Bediensteter,
Eisenbahnen und Bergbau</t>
  </si>
  <si>
    <t>VA öff.Bed.,
Eisenbahnen
u.Bergbau</t>
  </si>
  <si>
    <r>
      <t xml:space="preserve">VA des
österr.
Notariates </t>
    </r>
    <r>
      <rPr>
        <vertAlign val="superscript"/>
        <sz val="10"/>
        <rFont val="Arial"/>
        <family val="2"/>
      </rPr>
      <t>2)</t>
    </r>
  </si>
  <si>
    <t>2) Ab 1. Jänner 2020 Überführung in die Versorgungsanstalt des österreichischen Notariates.</t>
  </si>
  <si>
    <t>gewerbliche
Wirtschaft</t>
  </si>
  <si>
    <t>Landwirtschaft</t>
  </si>
  <si>
    <t>BVAEB - Eisenbahn</t>
  </si>
  <si>
    <t>BVAEB - Bergbau</t>
  </si>
  <si>
    <r>
      <t xml:space="preserve">VA des österr.
Notariates </t>
    </r>
    <r>
      <rPr>
        <vertAlign val="superscript"/>
        <sz val="10"/>
        <rFont val="Arial"/>
        <family val="2"/>
      </rPr>
      <t>3)</t>
    </r>
  </si>
  <si>
    <t>3) Ab 1. Jänner 2020 Überführung in die Versorgungsanstalt des österreichischen Notariates.</t>
  </si>
  <si>
    <t>BVAEB</t>
  </si>
  <si>
    <t>Eisenbahn</t>
  </si>
  <si>
    <t>BVAEB -
Eisenbahn</t>
  </si>
  <si>
    <r>
      <t xml:space="preserve">BVAEB -
Bergbau </t>
    </r>
    <r>
      <rPr>
        <vertAlign val="superscript"/>
        <sz val="12"/>
        <rFont val="Arial"/>
        <family val="2"/>
      </rPr>
      <t>2)</t>
    </r>
  </si>
  <si>
    <t>SVS -
gewerbliche
Wirtschaft</t>
  </si>
  <si>
    <t>SVS -
Landwirtschaft</t>
  </si>
  <si>
    <r>
      <t xml:space="preserve">Stand der Pensionsbezieher (Pensionen)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</si>
  <si>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des Alters </t>
    </r>
    <r>
      <rPr>
        <vertAlign val="superscript"/>
        <sz val="12"/>
        <rFont val="Arial"/>
        <family val="2"/>
      </rPr>
      <t>2) 4)</t>
    </r>
  </si>
  <si>
    <r>
      <t xml:space="preserve">der geminderten Arbeitsfähigkeit
bzw. Erwerbsunfähigkeit </t>
    </r>
    <r>
      <rPr>
        <vertAlign val="superscript"/>
        <sz val="12"/>
        <rFont val="Arial"/>
        <family val="2"/>
      </rPr>
      <t>3)</t>
    </r>
  </si>
  <si>
    <t>2) Ohne Knappschaftssold, jedoch einschließlich Höherversicherungspensionen.</t>
  </si>
  <si>
    <t xml:space="preserve">4) Inkl. Invaliditätspensionen (BU-, EU-Pensionen) 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</si>
  <si>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</si>
  <si>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Pensionsarten
in der gesamten Pensionsversicherung</t>
    </r>
  </si>
  <si>
    <r>
      <t>der geminderten Arbeitsfähigkeit
bzw. Erwerbsunfähigkeit</t>
    </r>
    <r>
      <rPr>
        <vertAlign val="superscript"/>
        <sz val="12"/>
        <rFont val="Arial"/>
        <family val="2"/>
      </rPr>
      <t xml:space="preserve"> 3)</t>
    </r>
  </si>
  <si>
    <r>
      <t>des Alters</t>
    </r>
    <r>
      <rPr>
        <vertAlign val="superscript"/>
        <sz val="12"/>
        <rFont val="Arial"/>
        <family val="2"/>
      </rPr>
      <t xml:space="preserve"> 2) 4)</t>
    </r>
  </si>
  <si>
    <t>Pensionsversicherung
insgesamt</t>
  </si>
  <si>
    <r>
      <t>VA des
österr.
Notariates</t>
    </r>
    <r>
      <rPr>
        <vertAlign val="superscript"/>
        <sz val="10"/>
        <rFont val="Arial"/>
        <family val="2"/>
      </rPr>
      <t xml:space="preserve"> 1)</t>
    </r>
  </si>
  <si>
    <t>SVS -
Land-
wirtschaft</t>
  </si>
  <si>
    <t>gewerbliche Wirtschaft</t>
  </si>
  <si>
    <t>Pensionen der geminderten Arbeitsfähigkeit</t>
  </si>
  <si>
    <t>Ausgleichszulagen-
und Pensionsboni</t>
  </si>
  <si>
    <t xml:space="preserve"> (Pensionen) und Zahl der Zulagen
 gewerbliche Wirtschaft</t>
  </si>
  <si>
    <t xml:space="preserve">Stand der Pensionsbezieher 
bei der SVS - </t>
  </si>
  <si>
    <t xml:space="preserve"> (Pensionen) und Zahl der Zulagen
 Landwirtschaft</t>
  </si>
  <si>
    <t>zuzüglich Kinderzuschuss, Hilflosenzuschuss, Ausgleichszulage, Ausgleichszulagen- und Pensionsboni</t>
  </si>
  <si>
    <t>(jedoch ohne Pflegegeld), nach Abzug allfällig ruhender bzw. versagter Beträge.</t>
  </si>
  <si>
    <t>Soz.vers.-
anstalt der
Selbständigen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</si>
  <si>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gewerbliche Wirtschaft</t>
    </r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</si>
  <si>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Landwirtschaft</t>
    </r>
  </si>
  <si>
    <t>Sozialversicherungsanstalt
der Selbständigen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</si>
  <si>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gewerbliche Wirtschaft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</si>
  <si>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Landwirtschaft</t>
    </r>
  </si>
  <si>
    <t>Jahresdurchschnitte 2015 - 2022</t>
  </si>
  <si>
    <t>Jahresdurchschnitte 2013 - 2022</t>
  </si>
  <si>
    <t>Jahresdurchschnitte 2003 - 2022</t>
  </si>
  <si>
    <t>Dezember 1993 - Dezember 2022</t>
  </si>
  <si>
    <t xml:space="preserve">Dezember 1993 - </t>
  </si>
  <si>
    <t xml:space="preserve"> Dezember 2022</t>
  </si>
  <si>
    <t xml:space="preserve">Dezember 2018 - </t>
  </si>
  <si>
    <t>Dezember 2018 - Dezember 2022</t>
  </si>
  <si>
    <t>Dezember 2022</t>
  </si>
  <si>
    <t>Berichtsmonat: Dezember 2022</t>
  </si>
  <si>
    <t>im Dezember 2022</t>
  </si>
  <si>
    <t>Pensionsantragsbewegung 2022</t>
  </si>
  <si>
    <t>Unerledigte
Anträge am
1.1.2022</t>
  </si>
  <si>
    <t>Unerledigte
Anträge am
31.12.2022</t>
  </si>
  <si>
    <t>im Jahre 2022</t>
  </si>
  <si>
    <t>Berichtsjahr: 2022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</si>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</sst>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@"/>
    <numFmt numFmtId="166" formatCode="#,##0.00\ \ ;\-\ #,##0.00\ \ ;&quot;-&quot;\ \ "/>
    <numFmt numFmtId="167" formatCode="d/m/yyyy"/>
    <numFmt numFmtId="168" formatCode="\ \ \ \ @"/>
    <numFmt numFmtId="169" formatCode="\ \ \ \ \ \ @"/>
    <numFmt numFmtId="170" formatCode="\ \ \ \ \ \ \ @"/>
    <numFmt numFmtId="171" formatCode="\ \ @"/>
    <numFmt numFmtId="172" formatCode="\ \ \ \ \ \ \ \ \ \ \ \ @"/>
    <numFmt numFmtId="173" formatCode="#,##0\ \ \ \ \ ;\-\ #,##0\ \ \ \ \ ;&quot;-&quot;\ \ \ \ \ "/>
    <numFmt numFmtId="174" formatCode="\ \ \ \ \ @"/>
  </numFmts>
  <fonts count="18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1"/>
      <name val="Arial"/>
      <family val="2"/>
    </font>
    <font>
      <vertAlign val="superscript"/>
      <sz val="14"/>
      <name val="Arial"/>
      <family val="2"/>
    </font>
    <font>
      <sz val="13"/>
      <name val="Arial"/>
      <family val="2"/>
    </font>
    <font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52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167" fontId="4" fillId="0" borderId="0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top"/>
    </xf>
    <xf numFmtId="0" fontId="3" fillId="0" borderId="0" xfId="0" applyFont="1" applyAlignment="1"/>
    <xf numFmtId="167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164" fontId="4" fillId="0" borderId="4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/>
    </xf>
    <xf numFmtId="164" fontId="4" fillId="0" borderId="2" xfId="0" applyNumberFormat="1" applyFont="1" applyBorder="1" applyAlignment="1"/>
    <xf numFmtId="164" fontId="4" fillId="0" borderId="6" xfId="0" applyNumberFormat="1" applyFont="1" applyBorder="1" applyAlignment="1"/>
    <xf numFmtId="164" fontId="4" fillId="0" borderId="5" xfId="0" applyNumberFormat="1" applyFont="1" applyBorder="1" applyAlignment="1"/>
    <xf numFmtId="164" fontId="4" fillId="0" borderId="8" xfId="0" applyNumberFormat="1" applyFont="1" applyBorder="1" applyAlignment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164" fontId="4" fillId="0" borderId="5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7" fontId="3" fillId="0" borderId="0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6" xfId="0" applyNumberFormat="1" applyFont="1" applyBorder="1" applyAlignment="1"/>
    <xf numFmtId="171" fontId="3" fillId="0" borderId="10" xfId="0" applyNumberFormat="1" applyFont="1" applyBorder="1" applyAlignment="1">
      <alignment vertical="center" wrapText="1"/>
    </xf>
    <xf numFmtId="171" fontId="4" fillId="0" borderId="10" xfId="0" applyNumberFormat="1" applyFont="1" applyBorder="1" applyAlignment="1">
      <alignment vertical="center" wrapText="1"/>
    </xf>
    <xf numFmtId="171" fontId="4" fillId="0" borderId="7" xfId="0" applyNumberFormat="1" applyFont="1" applyBorder="1" applyAlignment="1">
      <alignment vertical="center"/>
    </xf>
    <xf numFmtId="171" fontId="4" fillId="0" borderId="7" xfId="0" applyNumberFormat="1" applyFont="1" applyBorder="1" applyAlignment="1"/>
    <xf numFmtId="165" fontId="4" fillId="0" borderId="3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8" fontId="4" fillId="0" borderId="5" xfId="0" applyNumberFormat="1" applyFont="1" applyBorder="1" applyAlignment="1"/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 applyAlignment="1"/>
    <xf numFmtId="16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1" fontId="4" fillId="0" borderId="3" xfId="0" applyNumberFormat="1" applyFont="1" applyBorder="1" applyAlignment="1">
      <alignment horizontal="left" vertical="center"/>
    </xf>
    <xf numFmtId="0" fontId="6" fillId="0" borderId="0" xfId="4"/>
    <xf numFmtId="0" fontId="7" fillId="0" borderId="12" xfId="4" applyFont="1" applyBorder="1" applyAlignment="1">
      <alignment horizontal="centerContinuous" vertical="center"/>
    </xf>
    <xf numFmtId="0" fontId="6" fillId="0" borderId="0" xfId="4" applyAlignment="1">
      <alignment vertical="center"/>
    </xf>
    <xf numFmtId="0" fontId="6" fillId="0" borderId="0" xfId="4" applyAlignment="1"/>
    <xf numFmtId="165" fontId="3" fillId="0" borderId="13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9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left" vertical="center"/>
    </xf>
    <xf numFmtId="170" fontId="4" fillId="0" borderId="10" xfId="0" applyNumberFormat="1" applyFont="1" applyBorder="1" applyAlignment="1">
      <alignment horizontal="left" vertical="center"/>
    </xf>
    <xf numFmtId="170" fontId="4" fillId="0" borderId="7" xfId="0" applyNumberFormat="1" applyFont="1" applyBorder="1" applyAlignment="1">
      <alignment horizontal="left" vertical="center"/>
    </xf>
    <xf numFmtId="170" fontId="4" fillId="0" borderId="10" xfId="0" applyNumberFormat="1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171" fontId="3" fillId="0" borderId="13" xfId="0" applyNumberFormat="1" applyFont="1" applyBorder="1" applyAlignment="1">
      <alignment wrapText="1"/>
    </xf>
    <xf numFmtId="171" fontId="3" fillId="0" borderId="7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3" fillId="0" borderId="4" xfId="0" applyNumberFormat="1" applyFont="1" applyBorder="1" applyAlignment="1">
      <alignment vertical="top"/>
    </xf>
    <xf numFmtId="171" fontId="4" fillId="0" borderId="13" xfId="0" applyNumberFormat="1" applyFont="1" applyBorder="1" applyAlignment="1">
      <alignment wrapText="1"/>
    </xf>
    <xf numFmtId="171" fontId="4" fillId="0" borderId="7" xfId="0" applyNumberFormat="1" applyFont="1" applyBorder="1" applyAlignment="1">
      <alignment vertical="top"/>
    </xf>
    <xf numFmtId="171" fontId="3" fillId="0" borderId="2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 vertical="top"/>
    </xf>
    <xf numFmtId="171" fontId="4" fillId="0" borderId="2" xfId="0" applyNumberFormat="1" applyFont="1" applyBorder="1" applyAlignment="1">
      <alignment horizontal="left"/>
    </xf>
    <xf numFmtId="171" fontId="4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167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Alignment="1"/>
    <xf numFmtId="167" fontId="10" fillId="0" borderId="0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 applyAlignment="1"/>
    <xf numFmtId="164" fontId="10" fillId="0" borderId="0" xfId="0" applyNumberFormat="1" applyFont="1" applyBorder="1" applyAlignment="1">
      <alignment horizontal="center"/>
    </xf>
    <xf numFmtId="169" fontId="0" fillId="0" borderId="5" xfId="0" applyNumberFormat="1" applyBorder="1" applyAlignment="1">
      <alignment horizontal="left" vertical="center" indent="2"/>
    </xf>
    <xf numFmtId="0" fontId="9" fillId="0" borderId="0" xfId="0" applyFont="1" applyBorder="1" applyAlignment="1"/>
    <xf numFmtId="0" fontId="4" fillId="0" borderId="14" xfId="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4" xfId="4" applyFont="1" applyBorder="1" applyAlignment="1"/>
    <xf numFmtId="171" fontId="4" fillId="0" borderId="4" xfId="0" applyNumberFormat="1" applyFont="1" applyBorder="1" applyAlignment="1">
      <alignment horizontal="left"/>
    </xf>
    <xf numFmtId="0" fontId="4" fillId="0" borderId="7" xfId="0" applyFont="1" applyBorder="1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0" fontId="6" fillId="0" borderId="14" xfId="4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5" xfId="0" applyNumberFormat="1" applyBorder="1" applyAlignment="1"/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8" fillId="0" borderId="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0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4" fillId="0" borderId="15" xfId="0" applyNumberFormat="1" applyFont="1" applyBorder="1" applyAlignment="1"/>
    <xf numFmtId="164" fontId="4" fillId="0" borderId="16" xfId="0" applyNumberFormat="1" applyFont="1" applyBorder="1" applyAlignment="1"/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 applyAlignment="1"/>
    <xf numFmtId="164" fontId="4" fillId="0" borderId="19" xfId="0" applyNumberFormat="1" applyFont="1" applyBorder="1" applyAlignment="1"/>
    <xf numFmtId="164" fontId="4" fillId="0" borderId="20" xfId="0" applyNumberFormat="1" applyFont="1" applyBorder="1" applyAlignment="1">
      <alignment vertical="center"/>
    </xf>
    <xf numFmtId="171" fontId="4" fillId="0" borderId="5" xfId="0" applyNumberFormat="1" applyFont="1" applyBorder="1" applyAlignment="1">
      <alignment vertical="top"/>
    </xf>
    <xf numFmtId="164" fontId="3" fillId="0" borderId="21" xfId="0" applyNumberFormat="1" applyFont="1" applyBorder="1" applyAlignment="1"/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top"/>
    </xf>
    <xf numFmtId="164" fontId="4" fillId="0" borderId="22" xfId="0" applyNumberFormat="1" applyFont="1" applyBorder="1" applyAlignment="1"/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top"/>
    </xf>
    <xf numFmtId="164" fontId="4" fillId="0" borderId="21" xfId="0" applyNumberFormat="1" applyFont="1" applyBorder="1" applyAlignment="1"/>
    <xf numFmtId="164" fontId="4" fillId="0" borderId="17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center"/>
    </xf>
    <xf numFmtId="164" fontId="4" fillId="0" borderId="17" xfId="0" applyNumberFormat="1" applyFont="1" applyBorder="1" applyAlignment="1"/>
    <xf numFmtId="164" fontId="4" fillId="0" borderId="20" xfId="0" applyNumberFormat="1" applyFont="1" applyBorder="1" applyAlignment="1"/>
    <xf numFmtId="164" fontId="4" fillId="0" borderId="23" xfId="0" applyNumberFormat="1" applyFont="1" applyBorder="1" applyAlignment="1"/>
    <xf numFmtId="164" fontId="3" fillId="0" borderId="16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4" fillId="0" borderId="19" xfId="3" applyNumberFormat="1" applyFont="1" applyBorder="1" applyAlignment="1">
      <alignment vertical="center"/>
    </xf>
    <xf numFmtId="164" fontId="4" fillId="0" borderId="20" xfId="3" applyNumberFormat="1" applyFont="1" applyBorder="1" applyAlignment="1">
      <alignment vertical="center"/>
    </xf>
    <xf numFmtId="171" fontId="0" fillId="0" borderId="5" xfId="0" applyNumberFormat="1" applyBorder="1" applyAlignment="1">
      <alignment horizontal="left" vertical="center" indent="2"/>
    </xf>
    <xf numFmtId="171" fontId="4" fillId="0" borderId="5" xfId="0" applyNumberFormat="1" applyFont="1" applyBorder="1" applyAlignment="1">
      <alignment horizontal="left"/>
    </xf>
    <xf numFmtId="171" fontId="0" fillId="0" borderId="3" xfId="0" applyNumberFormat="1" applyBorder="1" applyAlignment="1">
      <alignment horizontal="left" vertical="center" indent="2"/>
    </xf>
    <xf numFmtId="164" fontId="4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4" fillId="0" borderId="11" xfId="3" applyNumberFormat="1" applyFont="1" applyBorder="1" applyAlignment="1">
      <alignment horizontal="center" vertical="center"/>
    </xf>
    <xf numFmtId="9" fontId="4" fillId="0" borderId="24" xfId="3" applyNumberFormat="1" applyFont="1" applyBorder="1" applyAlignment="1">
      <alignment horizontal="center" vertical="center" wrapText="1"/>
    </xf>
    <xf numFmtId="9" fontId="4" fillId="0" borderId="25" xfId="3" applyNumberFormat="1" applyFont="1" applyBorder="1" applyAlignment="1">
      <alignment horizontal="center" vertical="center"/>
    </xf>
    <xf numFmtId="164" fontId="0" fillId="0" borderId="16" xfId="0" applyNumberFormat="1" applyBorder="1" applyAlignment="1"/>
    <xf numFmtId="164" fontId="0" fillId="0" borderId="17" xfId="0" applyNumberForma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4" fontId="0" fillId="0" borderId="1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0" applyNumberFormat="1" applyFont="1" applyBorder="1" applyAlignment="1"/>
    <xf numFmtId="164" fontId="3" fillId="0" borderId="28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top"/>
    </xf>
    <xf numFmtId="164" fontId="4" fillId="0" borderId="28" xfId="0" applyNumberFormat="1" applyFont="1" applyBorder="1" applyAlignment="1"/>
    <xf numFmtId="164" fontId="4" fillId="0" borderId="28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top"/>
    </xf>
    <xf numFmtId="164" fontId="4" fillId="0" borderId="27" xfId="0" applyNumberFormat="1" applyFont="1" applyBorder="1" applyAlignment="1"/>
    <xf numFmtId="164" fontId="4" fillId="0" borderId="29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7" xfId="0" applyNumberFormat="1" applyFont="1" applyBorder="1" applyAlignment="1">
      <alignment horizontal="right" vertical="top"/>
    </xf>
    <xf numFmtId="164" fontId="10" fillId="0" borderId="23" xfId="0" applyNumberFormat="1" applyFont="1" applyBorder="1" applyAlignment="1">
      <alignment horizontal="right" vertical="top"/>
    </xf>
    <xf numFmtId="164" fontId="10" fillId="0" borderId="20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vertical="top"/>
    </xf>
    <xf numFmtId="49" fontId="3" fillId="0" borderId="3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/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4" fillId="0" borderId="0" xfId="4" applyFont="1" applyBorder="1" applyAlignment="1">
      <alignment horizontal="left"/>
    </xf>
    <xf numFmtId="164" fontId="3" fillId="0" borderId="15" xfId="0" applyNumberFormat="1" applyFont="1" applyBorder="1" applyAlignment="1"/>
    <xf numFmtId="164" fontId="0" fillId="0" borderId="22" xfId="0" applyNumberFormat="1" applyBorder="1" applyAlignment="1"/>
    <xf numFmtId="164" fontId="0" fillId="0" borderId="16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4" fillId="0" borderId="16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164" fontId="4" fillId="0" borderId="22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23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top"/>
    </xf>
    <xf numFmtId="164" fontId="4" fillId="0" borderId="32" xfId="0" applyNumberFormat="1" applyFont="1" applyBorder="1" applyAlignment="1">
      <alignment horizontal="right" vertical="top"/>
    </xf>
    <xf numFmtId="1" fontId="0" fillId="0" borderId="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top"/>
    </xf>
    <xf numFmtId="49" fontId="4" fillId="0" borderId="0" xfId="0" applyNumberFormat="1" applyFont="1" applyAlignment="1">
      <alignment horizontal="right"/>
    </xf>
    <xf numFmtId="49" fontId="4" fillId="0" borderId="7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vertical="center"/>
    </xf>
    <xf numFmtId="166" fontId="4" fillId="0" borderId="18" xfId="0" applyNumberFormat="1" applyFont="1" applyBorder="1" applyAlignment="1"/>
    <xf numFmtId="166" fontId="4" fillId="0" borderId="19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top"/>
    </xf>
    <xf numFmtId="166" fontId="3" fillId="0" borderId="26" xfId="0" applyNumberFormat="1" applyFont="1" applyBorder="1" applyAlignment="1">
      <alignment vertical="center"/>
    </xf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>
      <alignment vertical="center"/>
    </xf>
    <xf numFmtId="166" fontId="4" fillId="0" borderId="2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5" xfId="0" applyNumberFormat="1" applyFont="1" applyBorder="1" applyAlignment="1">
      <alignment horizontal="left" wrapText="1" indent="1"/>
    </xf>
    <xf numFmtId="49" fontId="4" fillId="0" borderId="5" xfId="0" applyNumberFormat="1" applyFont="1" applyBorder="1" applyAlignment="1">
      <alignment horizontal="left" indent="2"/>
    </xf>
    <xf numFmtId="49" fontId="4" fillId="0" borderId="5" xfId="0" applyNumberFormat="1" applyFont="1" applyBorder="1" applyAlignment="1">
      <alignment horizontal="left" indent="3"/>
    </xf>
    <xf numFmtId="49" fontId="4" fillId="0" borderId="5" xfId="0" applyNumberFormat="1" applyFont="1" applyBorder="1" applyAlignment="1">
      <alignment horizontal="left" vertical="top" indent="3"/>
    </xf>
    <xf numFmtId="49" fontId="3" fillId="0" borderId="5" xfId="0" applyNumberFormat="1" applyFont="1" applyBorder="1" applyAlignment="1">
      <alignment horizontal="left" vertical="center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3" xfId="0" applyNumberFormat="1" applyFont="1" applyBorder="1" applyAlignment="1">
      <alignment horizontal="left" vertical="top" indent="1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top" indent="1"/>
    </xf>
    <xf numFmtId="0" fontId="4" fillId="0" borderId="3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31" xfId="3" applyNumberFormat="1" applyFont="1" applyBorder="1" applyAlignment="1">
      <alignment horizontal="left" vertical="center" wrapText="1" indent="1"/>
    </xf>
    <xf numFmtId="49" fontId="4" fillId="0" borderId="2" xfId="3" applyNumberFormat="1" applyFont="1" applyBorder="1" applyAlignment="1">
      <alignment horizontal="left" vertical="center" indent="1"/>
    </xf>
    <xf numFmtId="49" fontId="4" fillId="0" borderId="5" xfId="3" applyNumberFormat="1" applyFont="1" applyBorder="1" applyAlignment="1">
      <alignment horizontal="left" vertical="center" indent="1"/>
    </xf>
    <xf numFmtId="49" fontId="4" fillId="0" borderId="3" xfId="3" applyNumberFormat="1" applyFont="1" applyBorder="1" applyAlignment="1">
      <alignment horizontal="left" vertical="center" indent="1"/>
    </xf>
    <xf numFmtId="49" fontId="3" fillId="0" borderId="31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top" indent="2"/>
    </xf>
    <xf numFmtId="49" fontId="3" fillId="0" borderId="31" xfId="0" applyNumberFormat="1" applyFont="1" applyBorder="1" applyAlignment="1">
      <alignment horizontal="center" vertical="center" wrapText="1"/>
    </xf>
    <xf numFmtId="173" fontId="10" fillId="0" borderId="22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64" fontId="3" fillId="0" borderId="25" xfId="3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64" fontId="3" fillId="0" borderId="33" xfId="0" applyNumberFormat="1" applyFont="1" applyBorder="1" applyAlignment="1"/>
    <xf numFmtId="164" fontId="0" fillId="0" borderId="34" xfId="0" applyNumberFormat="1" applyBorder="1" applyAlignment="1"/>
    <xf numFmtId="164" fontId="0" fillId="0" borderId="34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49" fontId="9" fillId="0" borderId="0" xfId="0" applyNumberFormat="1" applyFont="1" applyAlignment="1">
      <alignment horizontal="right"/>
    </xf>
    <xf numFmtId="49" fontId="4" fillId="0" borderId="0" xfId="2" applyNumberFormat="1" applyFont="1" applyAlignment="1">
      <alignment horizontal="right"/>
    </xf>
    <xf numFmtId="164" fontId="3" fillId="0" borderId="24" xfId="3" applyNumberFormat="1" applyFont="1" applyBorder="1" applyAlignment="1">
      <alignment vertical="center"/>
    </xf>
    <xf numFmtId="164" fontId="3" fillId="0" borderId="26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 indent="1"/>
    </xf>
    <xf numFmtId="164" fontId="4" fillId="0" borderId="16" xfId="3" applyNumberFormat="1" applyFont="1" applyBorder="1" applyAlignment="1">
      <alignment vertical="center"/>
    </xf>
    <xf numFmtId="164" fontId="4" fillId="0" borderId="22" xfId="3" applyNumberFormat="1" applyFont="1" applyBorder="1" applyAlignment="1">
      <alignment vertical="center"/>
    </xf>
    <xf numFmtId="164" fontId="4" fillId="0" borderId="28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left" vertical="center" wrapText="1" indent="1"/>
    </xf>
    <xf numFmtId="3" fontId="4" fillId="0" borderId="3" xfId="3" applyNumberFormat="1" applyFont="1" applyBorder="1" applyAlignment="1">
      <alignment horizontal="center" vertical="center"/>
    </xf>
    <xf numFmtId="3" fontId="4" fillId="0" borderId="3" xfId="3" applyNumberFormat="1" applyFont="1" applyBorder="1" applyAlignment="1">
      <alignment horizontal="left" vertical="center" indent="1"/>
    </xf>
    <xf numFmtId="164" fontId="4" fillId="0" borderId="17" xfId="3" applyNumberFormat="1" applyFont="1" applyBorder="1" applyAlignment="1">
      <alignment vertical="center"/>
    </xf>
    <xf numFmtId="164" fontId="4" fillId="0" borderId="23" xfId="3" applyNumberFormat="1" applyFont="1" applyBorder="1" applyAlignment="1">
      <alignment vertical="center"/>
    </xf>
    <xf numFmtId="164" fontId="4" fillId="0" borderId="29" xfId="3" applyNumberFormat="1" applyFont="1" applyBorder="1" applyAlignment="1">
      <alignment vertical="center"/>
    </xf>
    <xf numFmtId="0" fontId="4" fillId="0" borderId="0" xfId="4" applyFont="1" applyAlignment="1"/>
    <xf numFmtId="0" fontId="3" fillId="0" borderId="2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 indent="2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164" fontId="4" fillId="0" borderId="17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  <xf numFmtId="164" fontId="4" fillId="0" borderId="2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horizontal="left" vertical="top" indent="2"/>
    </xf>
    <xf numFmtId="0" fontId="0" fillId="0" borderId="29" xfId="0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164" fontId="3" fillId="0" borderId="31" xfId="3" applyNumberFormat="1" applyFont="1" applyBorder="1" applyAlignment="1">
      <alignment vertical="center"/>
    </xf>
    <xf numFmtId="164" fontId="3" fillId="0" borderId="11" xfId="3" applyNumberFormat="1" applyFont="1" applyBorder="1" applyAlignment="1">
      <alignment vertical="center"/>
    </xf>
    <xf numFmtId="164" fontId="4" fillId="0" borderId="13" xfId="3" applyNumberFormat="1" applyFont="1" applyBorder="1" applyAlignment="1">
      <alignment vertical="center"/>
    </xf>
    <xf numFmtId="164" fontId="4" fillId="0" borderId="18" xfId="3" applyNumberFormat="1" applyFont="1" applyBorder="1" applyAlignment="1">
      <alignment vertical="center"/>
    </xf>
    <xf numFmtId="164" fontId="4" fillId="0" borderId="6" xfId="3" applyNumberFormat="1" applyFont="1" applyBorder="1" applyAlignment="1">
      <alignment vertical="center"/>
    </xf>
    <xf numFmtId="164" fontId="4" fillId="0" borderId="10" xfId="3" applyNumberFormat="1" applyFont="1" applyBorder="1" applyAlignment="1">
      <alignment vertical="center"/>
    </xf>
    <xf numFmtId="164" fontId="4" fillId="0" borderId="8" xfId="3" applyNumberFormat="1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164" fontId="4" fillId="0" borderId="4" xfId="3" applyNumberFormat="1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top"/>
    </xf>
    <xf numFmtId="164" fontId="4" fillId="0" borderId="16" xfId="0" applyNumberFormat="1" applyFont="1" applyBorder="1" applyAlignment="1">
      <alignment vertical="top"/>
    </xf>
    <xf numFmtId="164" fontId="0" fillId="0" borderId="0" xfId="0" applyNumberFormat="1" applyBorder="1" applyAlignment="1"/>
    <xf numFmtId="164" fontId="0" fillId="0" borderId="0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8" xfId="0" applyNumberFormat="1" applyBorder="1" applyAlignme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3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 indent="1"/>
    </xf>
    <xf numFmtId="49" fontId="4" fillId="0" borderId="5" xfId="0" applyNumberFormat="1" applyFont="1" applyBorder="1" applyAlignment="1">
      <alignment horizontal="left" vertical="center" wrapText="1" indent="1"/>
    </xf>
    <xf numFmtId="49" fontId="4" fillId="0" borderId="3" xfId="0" applyNumberFormat="1" applyFont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14" xfId="4" applyFont="1" applyBorder="1" applyAlignment="1">
      <alignment horizontal="left" wrapText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right" vertical="center"/>
    </xf>
    <xf numFmtId="49" fontId="10" fillId="0" borderId="0" xfId="2" applyNumberFormat="1" applyFont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3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174" fontId="3" fillId="0" borderId="31" xfId="3" applyNumberFormat="1" applyFont="1" applyBorder="1" applyAlignment="1">
      <alignment horizontal="left" vertical="center"/>
    </xf>
    <xf numFmtId="174" fontId="4" fillId="0" borderId="11" xfId="2" applyNumberForma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4" fillId="0" borderId="12" xfId="0" applyNumberFormat="1" applyFont="1" applyBorder="1" applyAlignment="1">
      <alignment horizontal="right"/>
    </xf>
  </cellXfs>
  <cellStyles count="5">
    <cellStyle name="Euro" xfId="1"/>
    <cellStyle name="Standard" xfId="0" builtinId="0"/>
    <cellStyle name="Standard 2" xfId="2"/>
    <cellStyle name="Standard_KV35_1" xfId="3"/>
    <cellStyle name="Standard_Monats-Statistik-KV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showGridLines="0" tabSelected="1" zoomScaleNormal="100" workbookViewId="0">
      <selection activeCell="I3" sqref="I3"/>
    </sheetView>
  </sheetViews>
  <sheetFormatPr baseColWidth="10" defaultColWidth="11.42578125" defaultRowHeight="12.75" x14ac:dyDescent="0.2"/>
  <cols>
    <col min="1" max="1" width="41.7109375" style="1" customWidth="1"/>
    <col min="2" max="9" width="12.42578125" style="1" customWidth="1"/>
    <col min="10" max="16384" width="11.42578125" style="1"/>
  </cols>
  <sheetData>
    <row r="1" spans="1:11" ht="45" customHeight="1" x14ac:dyDescent="0.2">
      <c r="A1" s="394" t="s">
        <v>1</v>
      </c>
      <c r="B1" s="395"/>
      <c r="C1" s="395"/>
      <c r="D1" s="395"/>
      <c r="E1" s="395"/>
      <c r="F1" s="395"/>
      <c r="G1" s="395"/>
      <c r="H1" s="395"/>
      <c r="I1" s="395"/>
    </row>
    <row r="2" spans="1:11" ht="15" customHeight="1" x14ac:dyDescent="0.2">
      <c r="A2" s="395" t="s">
        <v>369</v>
      </c>
      <c r="B2" s="395"/>
      <c r="C2" s="395"/>
      <c r="D2" s="395"/>
      <c r="E2" s="395"/>
      <c r="F2" s="395"/>
      <c r="G2" s="395"/>
      <c r="H2" s="395"/>
      <c r="I2" s="395"/>
      <c r="K2" s="2"/>
    </row>
    <row r="3" spans="1:11" ht="30" customHeight="1" x14ac:dyDescent="0.2">
      <c r="A3" s="6"/>
      <c r="I3" s="131" t="s">
        <v>8</v>
      </c>
      <c r="K3" s="2"/>
    </row>
    <row r="4" spans="1:11" ht="53.25" customHeight="1" x14ac:dyDescent="0.2">
      <c r="A4" s="3" t="s">
        <v>0</v>
      </c>
      <c r="B4" s="4">
        <v>2015</v>
      </c>
      <c r="C4" s="4">
        <f>B4+1</f>
        <v>2016</v>
      </c>
      <c r="D4" s="4">
        <f t="shared" ref="D4:I4" si="0">C4+1</f>
        <v>2017</v>
      </c>
      <c r="E4" s="4">
        <f t="shared" si="0"/>
        <v>2018</v>
      </c>
      <c r="F4" s="4">
        <f t="shared" si="0"/>
        <v>2019</v>
      </c>
      <c r="G4" s="5">
        <f t="shared" si="0"/>
        <v>2020</v>
      </c>
      <c r="H4" s="5">
        <f t="shared" si="0"/>
        <v>2021</v>
      </c>
      <c r="I4" s="4">
        <f t="shared" si="0"/>
        <v>2022</v>
      </c>
      <c r="K4" s="2"/>
    </row>
    <row r="5" spans="1:11" s="13" customFormat="1" ht="45" customHeight="1" x14ac:dyDescent="0.2">
      <c r="A5" s="314" t="s">
        <v>7</v>
      </c>
      <c r="B5" s="133">
        <v>3807725</v>
      </c>
      <c r="C5" s="133">
        <v>3874423</v>
      </c>
      <c r="D5" s="133">
        <v>3959005</v>
      </c>
      <c r="E5" s="133">
        <v>4060323</v>
      </c>
      <c r="F5" s="133">
        <v>4134231</v>
      </c>
      <c r="G5" s="133">
        <v>4066699</v>
      </c>
      <c r="H5" s="133">
        <v>4180645</v>
      </c>
      <c r="I5" s="133">
        <v>4312264</v>
      </c>
      <c r="K5" s="14"/>
    </row>
    <row r="6" spans="1:11" s="11" customFormat="1" ht="39.950000000000003" customHeight="1" x14ac:dyDescent="0.2">
      <c r="A6" s="315" t="s">
        <v>5</v>
      </c>
      <c r="B6" s="48">
        <v>3241363</v>
      </c>
      <c r="C6" s="48">
        <v>3298907</v>
      </c>
      <c r="D6" s="48">
        <v>3376065</v>
      </c>
      <c r="E6" s="48">
        <v>3471146</v>
      </c>
      <c r="F6" s="48">
        <v>3539334</v>
      </c>
      <c r="G6" s="48">
        <v>3471518</v>
      </c>
      <c r="H6" s="48">
        <v>3572305</v>
      </c>
      <c r="I6" s="48">
        <v>3693682</v>
      </c>
      <c r="K6" s="12"/>
    </row>
    <row r="7" spans="1:11" s="15" customFormat="1" ht="27.95" customHeight="1" x14ac:dyDescent="0.2">
      <c r="A7" s="316" t="s">
        <v>169</v>
      </c>
      <c r="B7" s="22">
        <v>3194171</v>
      </c>
      <c r="C7" s="22">
        <v>3250110</v>
      </c>
      <c r="D7" s="22">
        <v>3325108</v>
      </c>
      <c r="E7" s="22">
        <v>3417799</v>
      </c>
      <c r="F7" s="22">
        <v>3483585</v>
      </c>
      <c r="G7" s="22">
        <v>3416052</v>
      </c>
      <c r="H7" s="22">
        <v>3515882</v>
      </c>
      <c r="I7" s="22">
        <v>3633053</v>
      </c>
      <c r="K7" s="7"/>
    </row>
    <row r="8" spans="1:11" s="15" customFormat="1" ht="20.25" customHeight="1" x14ac:dyDescent="0.2">
      <c r="A8" s="317" t="s">
        <v>3</v>
      </c>
      <c r="B8" s="22">
        <v>1286024</v>
      </c>
      <c r="C8" s="22">
        <v>1301249</v>
      </c>
      <c r="D8" s="22">
        <v>1327672</v>
      </c>
      <c r="E8" s="22">
        <v>1361158</v>
      </c>
      <c r="F8" s="22">
        <v>1376002</v>
      </c>
      <c r="G8" s="22">
        <v>1294149</v>
      </c>
      <c r="H8" s="22">
        <v>1334242</v>
      </c>
      <c r="I8" s="22">
        <v>1382700</v>
      </c>
      <c r="K8" s="7"/>
    </row>
    <row r="9" spans="1:11" s="224" customFormat="1" ht="19.5" customHeight="1" x14ac:dyDescent="0.2">
      <c r="A9" s="318" t="s">
        <v>4</v>
      </c>
      <c r="B9" s="223">
        <v>1908147</v>
      </c>
      <c r="C9" s="223">
        <v>1948861</v>
      </c>
      <c r="D9" s="223">
        <v>1997436</v>
      </c>
      <c r="E9" s="223">
        <v>2056641</v>
      </c>
      <c r="F9" s="223">
        <v>2107583</v>
      </c>
      <c r="G9" s="223">
        <v>2121903</v>
      </c>
      <c r="H9" s="223">
        <v>2181640</v>
      </c>
      <c r="I9" s="223">
        <v>2250353</v>
      </c>
      <c r="K9" s="10"/>
    </row>
    <row r="10" spans="1:11" s="15" customFormat="1" ht="27.95" customHeight="1" x14ac:dyDescent="0.2">
      <c r="A10" s="364" t="s">
        <v>327</v>
      </c>
      <c r="B10" s="22">
        <v>47192</v>
      </c>
      <c r="C10" s="22">
        <v>48797</v>
      </c>
      <c r="D10" s="22">
        <v>50957</v>
      </c>
      <c r="E10" s="22">
        <v>53347</v>
      </c>
      <c r="F10" s="22">
        <v>55749</v>
      </c>
      <c r="G10" s="22">
        <v>55466</v>
      </c>
      <c r="H10" s="22">
        <v>56423</v>
      </c>
      <c r="I10" s="22">
        <v>60629</v>
      </c>
      <c r="K10" s="7"/>
    </row>
    <row r="11" spans="1:11" s="11" customFormat="1" ht="39.950000000000003" customHeight="1" x14ac:dyDescent="0.2">
      <c r="A11" s="315" t="s">
        <v>6</v>
      </c>
      <c r="B11" s="137">
        <v>566362</v>
      </c>
      <c r="C11" s="137">
        <v>575516</v>
      </c>
      <c r="D11" s="137">
        <v>582940</v>
      </c>
      <c r="E11" s="48">
        <v>589177</v>
      </c>
      <c r="F11" s="48">
        <v>594897</v>
      </c>
      <c r="G11" s="48">
        <v>595181</v>
      </c>
      <c r="H11" s="48">
        <v>608340</v>
      </c>
      <c r="I11" s="48">
        <v>618582</v>
      </c>
      <c r="K11" s="12"/>
    </row>
    <row r="12" spans="1:11" s="15" customFormat="1" ht="27.95" customHeight="1" x14ac:dyDescent="0.2">
      <c r="A12" s="316" t="s">
        <v>323</v>
      </c>
      <c r="B12" s="22">
        <v>423537</v>
      </c>
      <c r="C12" s="22">
        <v>434904</v>
      </c>
      <c r="D12" s="22">
        <v>444422</v>
      </c>
      <c r="E12" s="22">
        <v>452897</v>
      </c>
      <c r="F12" s="22">
        <v>460615</v>
      </c>
      <c r="G12" s="22">
        <v>463636</v>
      </c>
      <c r="H12" s="22">
        <v>477773</v>
      </c>
      <c r="I12" s="22">
        <v>488948</v>
      </c>
      <c r="K12" s="7"/>
    </row>
    <row r="13" spans="1:11" s="15" customFormat="1" ht="27.95" customHeight="1" x14ac:dyDescent="0.2">
      <c r="A13" s="316" t="s">
        <v>324</v>
      </c>
      <c r="B13" s="22">
        <v>141828</v>
      </c>
      <c r="C13" s="22">
        <v>139585</v>
      </c>
      <c r="D13" s="22">
        <v>137467</v>
      </c>
      <c r="E13" s="22">
        <v>135217</v>
      </c>
      <c r="F13" s="22">
        <v>133190</v>
      </c>
      <c r="G13" s="22">
        <v>131545</v>
      </c>
      <c r="H13" s="22">
        <v>130567</v>
      </c>
      <c r="I13" s="22">
        <v>129634</v>
      </c>
      <c r="K13" s="7"/>
    </row>
    <row r="14" spans="1:11" s="15" customFormat="1" ht="27.95" customHeight="1" x14ac:dyDescent="0.2">
      <c r="A14" s="316" t="s">
        <v>325</v>
      </c>
      <c r="B14" s="115">
        <v>997</v>
      </c>
      <c r="C14" s="115">
        <v>1027</v>
      </c>
      <c r="D14" s="115">
        <v>1051</v>
      </c>
      <c r="E14" s="22">
        <v>1063</v>
      </c>
      <c r="F14" s="22">
        <v>1092</v>
      </c>
      <c r="G14" s="22">
        <v>0</v>
      </c>
      <c r="H14" s="22">
        <v>0</v>
      </c>
      <c r="I14" s="22">
        <v>0</v>
      </c>
      <c r="K14" s="7"/>
    </row>
    <row r="15" spans="1:11" s="18" customFormat="1" ht="33.75" customHeight="1" x14ac:dyDescent="0.2">
      <c r="A15" s="8"/>
      <c r="B15" s="16"/>
      <c r="C15" s="16"/>
      <c r="D15" s="16"/>
      <c r="E15" s="17"/>
      <c r="F15" s="17"/>
      <c r="G15" s="17"/>
      <c r="H15" s="17"/>
      <c r="I15" s="17"/>
      <c r="K15" s="9"/>
    </row>
    <row r="16" spans="1:11" ht="15" customHeight="1" x14ac:dyDescent="0.2">
      <c r="A16" s="1" t="s">
        <v>326</v>
      </c>
      <c r="K16" s="7"/>
    </row>
    <row r="17" spans="11:11" ht="15.75" customHeight="1" x14ac:dyDescent="0.2">
      <c r="K17" s="2"/>
    </row>
    <row r="18" spans="11:11" ht="15.75" customHeight="1" x14ac:dyDescent="0.2">
      <c r="K18" s="10"/>
    </row>
    <row r="19" spans="11:11" ht="15.75" customHeight="1" x14ac:dyDescent="0.2">
      <c r="K19" s="7"/>
    </row>
    <row r="20" spans="11:11" ht="15.75" customHeight="1" x14ac:dyDescent="0.2">
      <c r="K20" s="2"/>
    </row>
    <row r="21" spans="11:11" ht="15.75" customHeight="1" x14ac:dyDescent="0.2">
      <c r="K21" s="10"/>
    </row>
    <row r="22" spans="11:11" ht="15.75" customHeight="1" x14ac:dyDescent="0.2">
      <c r="K22" s="7"/>
    </row>
    <row r="23" spans="11:11" ht="15.75" customHeight="1" x14ac:dyDescent="0.2">
      <c r="K23" s="2"/>
    </row>
    <row r="24" spans="11:11" ht="15.75" customHeight="1" x14ac:dyDescent="0.2">
      <c r="K24" s="10"/>
    </row>
    <row r="25" spans="11:11" ht="15.75" customHeight="1" x14ac:dyDescent="0.2">
      <c r="K25" s="7"/>
    </row>
    <row r="26" spans="11:11" ht="15.75" customHeight="1" x14ac:dyDescent="0.2">
      <c r="K26" s="2"/>
    </row>
    <row r="27" spans="11:11" ht="15.75" customHeight="1" x14ac:dyDescent="0.2">
      <c r="K27" s="2"/>
    </row>
    <row r="28" spans="11:11" ht="15.75" customHeight="1" x14ac:dyDescent="0.2"/>
    <row r="29" spans="11:11" ht="15.75" customHeight="1" x14ac:dyDescent="0.2"/>
    <row r="30" spans="11:11" ht="15.75" customHeight="1" x14ac:dyDescent="0.2"/>
    <row r="31" spans="11:11" ht="15.75" customHeight="1" x14ac:dyDescent="0.2"/>
    <row r="32" spans="1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mergeCells count="2">
    <mergeCell ref="A1:I1"/>
    <mergeCell ref="A2:I2"/>
  </mergeCells>
  <phoneticPr fontId="0" type="noConversion"/>
  <printOptions horizontalCentered="1"/>
  <pageMargins left="0.31496062992125984" right="0.39370078740157483" top="0.62992125984251968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9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29.7109375" style="1" customWidth="1"/>
    <col min="2" max="6" width="16.42578125" style="1" customWidth="1"/>
    <col min="7" max="16384" width="11.42578125" style="1"/>
  </cols>
  <sheetData>
    <row r="1" spans="1:8" ht="27" customHeight="1" x14ac:dyDescent="0.2">
      <c r="A1" s="447" t="s">
        <v>81</v>
      </c>
      <c r="B1" s="448"/>
      <c r="C1" s="448"/>
      <c r="D1" s="448"/>
      <c r="E1" s="448"/>
      <c r="F1" s="448"/>
    </row>
    <row r="2" spans="1:8" ht="5.25" customHeight="1" x14ac:dyDescent="0.2">
      <c r="A2" s="95"/>
      <c r="B2" s="95"/>
      <c r="C2" s="95"/>
      <c r="D2" s="95"/>
      <c r="E2" s="95"/>
      <c r="F2" s="95"/>
      <c r="H2" s="2"/>
    </row>
    <row r="3" spans="1:8" ht="13.5" customHeight="1" x14ac:dyDescent="0.2">
      <c r="A3" s="449" t="s">
        <v>377</v>
      </c>
      <c r="B3" s="449"/>
      <c r="C3" s="449"/>
      <c r="D3" s="449"/>
      <c r="E3" s="449"/>
      <c r="F3" s="449"/>
      <c r="H3" s="2"/>
    </row>
    <row r="4" spans="1:8" ht="21" customHeight="1" x14ac:dyDescent="0.2">
      <c r="F4" s="131" t="s">
        <v>80</v>
      </c>
      <c r="H4" s="2"/>
    </row>
    <row r="5" spans="1:8" ht="35.1" customHeight="1" x14ac:dyDescent="0.2">
      <c r="A5" s="404" t="s">
        <v>82</v>
      </c>
      <c r="B5" s="404" t="s">
        <v>83</v>
      </c>
      <c r="C5" s="411" t="s">
        <v>84</v>
      </c>
      <c r="D5" s="412"/>
      <c r="E5" s="412"/>
      <c r="F5" s="413"/>
      <c r="H5" s="2"/>
    </row>
    <row r="6" spans="1:8" ht="35.1" customHeight="1" x14ac:dyDescent="0.2">
      <c r="A6" s="444"/>
      <c r="B6" s="450"/>
      <c r="C6" s="451" t="s">
        <v>85</v>
      </c>
      <c r="D6" s="445" t="s">
        <v>203</v>
      </c>
      <c r="E6" s="445" t="s">
        <v>204</v>
      </c>
      <c r="F6" s="453" t="s">
        <v>205</v>
      </c>
      <c r="H6" s="2"/>
    </row>
    <row r="7" spans="1:8" ht="35.1" customHeight="1" x14ac:dyDescent="0.2">
      <c r="A7" s="406"/>
      <c r="B7" s="403"/>
      <c r="C7" s="452"/>
      <c r="D7" s="446"/>
      <c r="E7" s="446"/>
      <c r="F7" s="454"/>
      <c r="H7" s="2"/>
    </row>
    <row r="8" spans="1:8" s="11" customFormat="1" ht="45" customHeight="1" x14ac:dyDescent="0.2">
      <c r="A8" s="51" t="s">
        <v>12</v>
      </c>
      <c r="B8" s="133">
        <v>85222</v>
      </c>
      <c r="C8" s="256">
        <v>2447</v>
      </c>
      <c r="D8" s="257">
        <v>25386</v>
      </c>
      <c r="E8" s="257">
        <v>26276</v>
      </c>
      <c r="F8" s="258">
        <v>31113</v>
      </c>
      <c r="H8" s="12"/>
    </row>
    <row r="9" spans="1:8" s="11" customFormat="1" ht="45" customHeight="1" x14ac:dyDescent="0.2">
      <c r="A9" s="171" t="s">
        <v>14</v>
      </c>
      <c r="B9" s="48">
        <v>72879</v>
      </c>
      <c r="C9" s="162">
        <v>2447</v>
      </c>
      <c r="D9" s="163">
        <v>23336</v>
      </c>
      <c r="E9" s="163">
        <v>23979</v>
      </c>
      <c r="F9" s="164">
        <v>23117</v>
      </c>
      <c r="H9" s="12"/>
    </row>
    <row r="10" spans="1:8" s="15" customFormat="1" ht="22.5" customHeight="1" x14ac:dyDescent="0.2">
      <c r="A10" s="49" t="s">
        <v>2</v>
      </c>
      <c r="B10" s="22">
        <v>71043</v>
      </c>
      <c r="C10" s="168">
        <v>2404</v>
      </c>
      <c r="D10" s="169">
        <v>22752</v>
      </c>
      <c r="E10" s="169">
        <v>23357</v>
      </c>
      <c r="F10" s="170">
        <v>22530</v>
      </c>
      <c r="H10" s="7"/>
    </row>
    <row r="11" spans="1:8" s="15" customFormat="1" ht="18" customHeight="1" x14ac:dyDescent="0.2">
      <c r="A11" s="50" t="s">
        <v>3</v>
      </c>
      <c r="B11" s="22">
        <v>42623</v>
      </c>
      <c r="C11" s="168">
        <v>2054</v>
      </c>
      <c r="D11" s="169">
        <v>12341</v>
      </c>
      <c r="E11" s="169">
        <v>9857</v>
      </c>
      <c r="F11" s="170">
        <v>18371</v>
      </c>
      <c r="H11" s="7"/>
    </row>
    <row r="12" spans="1:8" s="15" customFormat="1" ht="13.5" customHeight="1" x14ac:dyDescent="0.2">
      <c r="A12" s="50" t="s">
        <v>4</v>
      </c>
      <c r="B12" s="22">
        <v>28420</v>
      </c>
      <c r="C12" s="168">
        <v>350</v>
      </c>
      <c r="D12" s="169">
        <v>10411</v>
      </c>
      <c r="E12" s="169">
        <v>13500</v>
      </c>
      <c r="F12" s="170">
        <v>4159</v>
      </c>
      <c r="H12" s="7"/>
    </row>
    <row r="13" spans="1:8" s="15" customFormat="1" ht="22.5" customHeight="1" x14ac:dyDescent="0.2">
      <c r="A13" s="49" t="s">
        <v>337</v>
      </c>
      <c r="B13" s="22">
        <v>1836</v>
      </c>
      <c r="C13" s="168">
        <v>43</v>
      </c>
      <c r="D13" s="169">
        <v>584</v>
      </c>
      <c r="E13" s="169">
        <v>622</v>
      </c>
      <c r="F13" s="170">
        <v>587</v>
      </c>
      <c r="H13" s="7"/>
    </row>
    <row r="14" spans="1:8" s="15" customFormat="1" ht="18" customHeight="1" x14ac:dyDescent="0.2">
      <c r="A14" s="50" t="s">
        <v>338</v>
      </c>
      <c r="B14" s="23">
        <v>1255</v>
      </c>
      <c r="C14" s="168">
        <v>0</v>
      </c>
      <c r="D14" s="169">
        <v>405</v>
      </c>
      <c r="E14" s="169">
        <v>521</v>
      </c>
      <c r="F14" s="170">
        <v>329</v>
      </c>
      <c r="H14" s="7"/>
    </row>
    <row r="15" spans="1:8" s="15" customFormat="1" ht="13.5" customHeight="1" x14ac:dyDescent="0.2">
      <c r="A15" s="50" t="s">
        <v>49</v>
      </c>
      <c r="B15" s="23">
        <v>581</v>
      </c>
      <c r="C15" s="168">
        <v>43</v>
      </c>
      <c r="D15" s="169">
        <v>179</v>
      </c>
      <c r="E15" s="169">
        <v>101</v>
      </c>
      <c r="F15" s="170">
        <v>258</v>
      </c>
      <c r="H15" s="7"/>
    </row>
    <row r="16" spans="1:8" s="11" customFormat="1" ht="45" customHeight="1" x14ac:dyDescent="0.2">
      <c r="A16" s="171" t="s">
        <v>15</v>
      </c>
      <c r="B16" s="48">
        <v>12343</v>
      </c>
      <c r="C16" s="162">
        <v>0</v>
      </c>
      <c r="D16" s="163">
        <v>2050</v>
      </c>
      <c r="E16" s="163">
        <v>2297</v>
      </c>
      <c r="F16" s="164">
        <v>7996</v>
      </c>
      <c r="H16" s="12"/>
    </row>
    <row r="17" spans="1:8" s="15" customFormat="1" ht="22.5" customHeight="1" x14ac:dyDescent="0.2">
      <c r="A17" s="52" t="s">
        <v>323</v>
      </c>
      <c r="B17" s="23">
        <v>6787</v>
      </c>
      <c r="C17" s="168">
        <v>0</v>
      </c>
      <c r="D17" s="169">
        <v>1912</v>
      </c>
      <c r="E17" s="169">
        <v>2147</v>
      </c>
      <c r="F17" s="170">
        <v>2728</v>
      </c>
      <c r="H17" s="7"/>
    </row>
    <row r="18" spans="1:8" s="15" customFormat="1" ht="22.5" customHeight="1" x14ac:dyDescent="0.2">
      <c r="A18" s="52" t="s">
        <v>324</v>
      </c>
      <c r="B18" s="23">
        <v>5556</v>
      </c>
      <c r="C18" s="168">
        <v>0</v>
      </c>
      <c r="D18" s="169">
        <v>138</v>
      </c>
      <c r="E18" s="169">
        <v>150</v>
      </c>
      <c r="F18" s="170">
        <v>5268</v>
      </c>
      <c r="H18" s="7"/>
    </row>
    <row r="19" spans="1:8" s="18" customFormat="1" ht="32.1" customHeight="1" x14ac:dyDescent="0.2">
      <c r="A19" s="47"/>
      <c r="B19" s="24"/>
      <c r="C19" s="140"/>
      <c r="D19" s="143"/>
      <c r="E19" s="143"/>
      <c r="F19" s="158"/>
      <c r="H19" s="9"/>
    </row>
    <row r="20" spans="1:8" ht="21" customHeight="1" x14ac:dyDescent="0.2">
      <c r="A20" s="18"/>
      <c r="H20" s="7"/>
    </row>
    <row r="21" spans="1:8" ht="15.75" customHeight="1" x14ac:dyDescent="0.2">
      <c r="H21" s="2"/>
    </row>
    <row r="22" spans="1:8" ht="15.75" customHeight="1" x14ac:dyDescent="0.2">
      <c r="H22" s="10"/>
    </row>
    <row r="23" spans="1:8" ht="15.75" customHeight="1" x14ac:dyDescent="0.2">
      <c r="H23" s="7"/>
    </row>
    <row r="24" spans="1:8" ht="15.75" customHeight="1" x14ac:dyDescent="0.2">
      <c r="H24" s="2"/>
    </row>
    <row r="25" spans="1:8" ht="15.75" customHeight="1" x14ac:dyDescent="0.2">
      <c r="H25" s="10"/>
    </row>
    <row r="26" spans="1:8" ht="15.75" customHeight="1" x14ac:dyDescent="0.2">
      <c r="H26" s="7"/>
    </row>
    <row r="27" spans="1:8" ht="15.75" customHeight="1" x14ac:dyDescent="0.2">
      <c r="H27" s="2"/>
    </row>
    <row r="28" spans="1:8" ht="15.75" customHeight="1" x14ac:dyDescent="0.2">
      <c r="H28" s="10"/>
    </row>
    <row r="29" spans="1:8" ht="15.75" customHeight="1" x14ac:dyDescent="0.2">
      <c r="H29" s="7"/>
    </row>
    <row r="30" spans="1:8" ht="15.75" customHeight="1" x14ac:dyDescent="0.2">
      <c r="H30" s="2"/>
    </row>
    <row r="31" spans="1:8" ht="15.75" customHeight="1" x14ac:dyDescent="0.2">
      <c r="H31" s="2"/>
    </row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9">
    <mergeCell ref="E6:E7"/>
    <mergeCell ref="A1:F1"/>
    <mergeCell ref="A3:F3"/>
    <mergeCell ref="A5:A7"/>
    <mergeCell ref="B5:B7"/>
    <mergeCell ref="C5:F5"/>
    <mergeCell ref="C6:C7"/>
    <mergeCell ref="F6:F7"/>
    <mergeCell ref="D6:D7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343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46" t="s">
        <v>86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345</v>
      </c>
      <c r="D6" s="455"/>
      <c r="E6" s="455" t="s">
        <v>344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2502792</v>
      </c>
      <c r="C8" s="176">
        <v>85579</v>
      </c>
      <c r="D8" s="178">
        <v>40280</v>
      </c>
      <c r="E8" s="176">
        <v>807249</v>
      </c>
      <c r="F8" s="178">
        <v>1082495</v>
      </c>
      <c r="G8" s="176">
        <v>395071</v>
      </c>
      <c r="H8" s="177">
        <v>45829</v>
      </c>
      <c r="I8" s="178">
        <v>46289</v>
      </c>
    </row>
    <row r="9" spans="1:9" s="103" customFormat="1" ht="18.75" customHeight="1" x14ac:dyDescent="0.2">
      <c r="A9" s="260" t="s">
        <v>89</v>
      </c>
      <c r="B9" s="261">
        <v>895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895</v>
      </c>
    </row>
    <row r="10" spans="1:9" s="103" customFormat="1" ht="13.5" customHeight="1" x14ac:dyDescent="0.2">
      <c r="A10" s="102">
        <v>6</v>
      </c>
      <c r="B10" s="99">
        <v>457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457</v>
      </c>
    </row>
    <row r="11" spans="1:9" s="103" customFormat="1" ht="13.5" customHeight="1" x14ac:dyDescent="0.2">
      <c r="A11" s="102">
        <v>7</v>
      </c>
      <c r="B11" s="99">
        <v>538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538</v>
      </c>
    </row>
    <row r="12" spans="1:9" s="103" customFormat="1" ht="13.5" customHeight="1" x14ac:dyDescent="0.2">
      <c r="A12" s="102">
        <v>8</v>
      </c>
      <c r="B12" s="99">
        <v>661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661</v>
      </c>
    </row>
    <row r="13" spans="1:9" s="103" customFormat="1" ht="13.5" customHeight="1" x14ac:dyDescent="0.2">
      <c r="A13" s="102">
        <v>9</v>
      </c>
      <c r="B13" s="99">
        <v>776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776</v>
      </c>
    </row>
    <row r="14" spans="1:9" s="103" customFormat="1" ht="21.75" customHeight="1" x14ac:dyDescent="0.2">
      <c r="A14" s="102">
        <v>10</v>
      </c>
      <c r="B14" s="99">
        <v>904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904</v>
      </c>
    </row>
    <row r="15" spans="1:9" s="103" customFormat="1" ht="13.5" customHeight="1" x14ac:dyDescent="0.2">
      <c r="A15" s="102">
        <v>11</v>
      </c>
      <c r="B15" s="99">
        <v>1016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1016</v>
      </c>
    </row>
    <row r="16" spans="1:9" s="103" customFormat="1" ht="13.5" customHeight="1" x14ac:dyDescent="0.2">
      <c r="A16" s="102">
        <v>12</v>
      </c>
      <c r="B16" s="99">
        <v>1247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1247</v>
      </c>
    </row>
    <row r="17" spans="1:9" s="103" customFormat="1" ht="13.5" customHeight="1" x14ac:dyDescent="0.2">
      <c r="A17" s="102">
        <v>13</v>
      </c>
      <c r="B17" s="99">
        <v>1407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1407</v>
      </c>
    </row>
    <row r="18" spans="1:9" s="103" customFormat="1" ht="13.5" customHeight="1" x14ac:dyDescent="0.2">
      <c r="A18" s="102">
        <v>14</v>
      </c>
      <c r="B18" s="99">
        <v>1644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1644</v>
      </c>
    </row>
    <row r="19" spans="1:9" s="103" customFormat="1" ht="13.5" customHeight="1" x14ac:dyDescent="0.2">
      <c r="A19" s="102">
        <v>15</v>
      </c>
      <c r="B19" s="99">
        <v>1871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1871</v>
      </c>
    </row>
    <row r="20" spans="1:9" s="103" customFormat="1" ht="13.5" customHeight="1" x14ac:dyDescent="0.2">
      <c r="A20" s="102">
        <v>16</v>
      </c>
      <c r="B20" s="99">
        <v>2068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2068</v>
      </c>
    </row>
    <row r="21" spans="1:9" s="103" customFormat="1" ht="13.5" customHeight="1" x14ac:dyDescent="0.2">
      <c r="A21" s="102">
        <v>17</v>
      </c>
      <c r="B21" s="99">
        <v>2451</v>
      </c>
      <c r="C21" s="179">
        <v>1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2450</v>
      </c>
    </row>
    <row r="22" spans="1:9" s="103" customFormat="1" ht="13.5" customHeight="1" x14ac:dyDescent="0.2">
      <c r="A22" s="102">
        <v>18</v>
      </c>
      <c r="B22" s="99">
        <v>1825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1825</v>
      </c>
    </row>
    <row r="23" spans="1:9" s="103" customFormat="1" ht="13.5" customHeight="1" x14ac:dyDescent="0.2">
      <c r="A23" s="102">
        <v>19</v>
      </c>
      <c r="B23" s="99">
        <v>1447</v>
      </c>
      <c r="C23" s="179">
        <v>2</v>
      </c>
      <c r="D23" s="181">
        <v>1</v>
      </c>
      <c r="E23" s="179">
        <v>0</v>
      </c>
      <c r="F23" s="181">
        <v>0</v>
      </c>
      <c r="G23" s="179">
        <v>0</v>
      </c>
      <c r="H23" s="180">
        <v>0</v>
      </c>
      <c r="I23" s="181">
        <v>1444</v>
      </c>
    </row>
    <row r="24" spans="1:9" s="103" customFormat="1" ht="21.75" customHeight="1" x14ac:dyDescent="0.2">
      <c r="A24" s="102">
        <v>20</v>
      </c>
      <c r="B24" s="99">
        <v>1191</v>
      </c>
      <c r="C24" s="179">
        <v>4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1187</v>
      </c>
    </row>
    <row r="25" spans="1:9" s="103" customFormat="1" ht="13.5" customHeight="1" x14ac:dyDescent="0.2">
      <c r="A25" s="102">
        <v>21</v>
      </c>
      <c r="B25" s="99">
        <v>1098</v>
      </c>
      <c r="C25" s="179">
        <v>5</v>
      </c>
      <c r="D25" s="181">
        <v>4</v>
      </c>
      <c r="E25" s="179">
        <v>0</v>
      </c>
      <c r="F25" s="181">
        <v>0</v>
      </c>
      <c r="G25" s="179">
        <v>0</v>
      </c>
      <c r="H25" s="180">
        <v>0</v>
      </c>
      <c r="I25" s="181">
        <v>1089</v>
      </c>
    </row>
    <row r="26" spans="1:9" s="103" customFormat="1" ht="13.5" customHeight="1" x14ac:dyDescent="0.2">
      <c r="A26" s="102">
        <v>22</v>
      </c>
      <c r="B26" s="99">
        <v>1155</v>
      </c>
      <c r="C26" s="179">
        <v>10</v>
      </c>
      <c r="D26" s="181">
        <v>5</v>
      </c>
      <c r="E26" s="179">
        <v>0</v>
      </c>
      <c r="F26" s="181">
        <v>0</v>
      </c>
      <c r="G26" s="179">
        <v>0</v>
      </c>
      <c r="H26" s="180">
        <v>0</v>
      </c>
      <c r="I26" s="181">
        <v>1140</v>
      </c>
    </row>
    <row r="27" spans="1:9" s="103" customFormat="1" ht="13.5" customHeight="1" x14ac:dyDescent="0.2">
      <c r="A27" s="102">
        <v>23</v>
      </c>
      <c r="B27" s="99">
        <v>1054</v>
      </c>
      <c r="C27" s="179">
        <v>19</v>
      </c>
      <c r="D27" s="181">
        <v>5</v>
      </c>
      <c r="E27" s="179">
        <v>0</v>
      </c>
      <c r="F27" s="181">
        <v>0</v>
      </c>
      <c r="G27" s="179">
        <v>2</v>
      </c>
      <c r="H27" s="180">
        <v>0</v>
      </c>
      <c r="I27" s="181">
        <v>1028</v>
      </c>
    </row>
    <row r="28" spans="1:9" s="103" customFormat="1" ht="13.5" customHeight="1" x14ac:dyDescent="0.2">
      <c r="A28" s="102">
        <v>24</v>
      </c>
      <c r="B28" s="99">
        <v>1048</v>
      </c>
      <c r="C28" s="179">
        <v>37</v>
      </c>
      <c r="D28" s="181">
        <v>22</v>
      </c>
      <c r="E28" s="179">
        <v>0</v>
      </c>
      <c r="F28" s="181">
        <v>0</v>
      </c>
      <c r="G28" s="179">
        <v>3</v>
      </c>
      <c r="H28" s="180">
        <v>0</v>
      </c>
      <c r="I28" s="181">
        <v>986</v>
      </c>
    </row>
    <row r="29" spans="1:9" s="103" customFormat="1" ht="13.5" customHeight="1" x14ac:dyDescent="0.2">
      <c r="A29" s="102">
        <v>25</v>
      </c>
      <c r="B29" s="99">
        <v>941</v>
      </c>
      <c r="C29" s="179">
        <v>46</v>
      </c>
      <c r="D29" s="181">
        <v>22</v>
      </c>
      <c r="E29" s="179">
        <v>0</v>
      </c>
      <c r="F29" s="181">
        <v>0</v>
      </c>
      <c r="G29" s="179">
        <v>3</v>
      </c>
      <c r="H29" s="180">
        <v>1</v>
      </c>
      <c r="I29" s="181">
        <v>869</v>
      </c>
    </row>
    <row r="30" spans="1:9" s="103" customFormat="1" ht="13.5" customHeight="1" x14ac:dyDescent="0.2">
      <c r="A30" s="102">
        <v>26</v>
      </c>
      <c r="B30" s="99">
        <v>829</v>
      </c>
      <c r="C30" s="179">
        <v>70</v>
      </c>
      <c r="D30" s="181">
        <v>36</v>
      </c>
      <c r="E30" s="179">
        <v>0</v>
      </c>
      <c r="F30" s="181">
        <v>0</v>
      </c>
      <c r="G30" s="179">
        <v>12</v>
      </c>
      <c r="H30" s="180">
        <v>1</v>
      </c>
      <c r="I30" s="181">
        <v>710</v>
      </c>
    </row>
    <row r="31" spans="1:9" s="103" customFormat="1" ht="13.5" customHeight="1" x14ac:dyDescent="0.2">
      <c r="A31" s="102">
        <v>27</v>
      </c>
      <c r="B31" s="99">
        <v>337</v>
      </c>
      <c r="C31" s="179">
        <v>80</v>
      </c>
      <c r="D31" s="181">
        <v>40</v>
      </c>
      <c r="E31" s="179">
        <v>0</v>
      </c>
      <c r="F31" s="181">
        <v>0</v>
      </c>
      <c r="G31" s="179">
        <v>9</v>
      </c>
      <c r="H31" s="180">
        <v>0</v>
      </c>
      <c r="I31" s="181">
        <v>208</v>
      </c>
    </row>
    <row r="32" spans="1:9" s="103" customFormat="1" ht="13.5" customHeight="1" x14ac:dyDescent="0.2">
      <c r="A32" s="102">
        <v>28</v>
      </c>
      <c r="B32" s="99">
        <v>372</v>
      </c>
      <c r="C32" s="179">
        <v>98</v>
      </c>
      <c r="D32" s="181">
        <v>70</v>
      </c>
      <c r="E32" s="179">
        <v>0</v>
      </c>
      <c r="F32" s="181">
        <v>0</v>
      </c>
      <c r="G32" s="179">
        <v>15</v>
      </c>
      <c r="H32" s="180">
        <v>0</v>
      </c>
      <c r="I32" s="181">
        <v>189</v>
      </c>
    </row>
    <row r="33" spans="1:9" s="103" customFormat="1" ht="13.5" customHeight="1" x14ac:dyDescent="0.2">
      <c r="A33" s="102">
        <v>29</v>
      </c>
      <c r="B33" s="99">
        <v>393</v>
      </c>
      <c r="C33" s="179">
        <v>121</v>
      </c>
      <c r="D33" s="181">
        <v>73</v>
      </c>
      <c r="E33" s="179">
        <v>0</v>
      </c>
      <c r="F33" s="181">
        <v>0</v>
      </c>
      <c r="G33" s="179">
        <v>22</v>
      </c>
      <c r="H33" s="180">
        <v>3</v>
      </c>
      <c r="I33" s="181">
        <v>174</v>
      </c>
    </row>
    <row r="34" spans="1:9" s="103" customFormat="1" ht="21.75" customHeight="1" x14ac:dyDescent="0.2">
      <c r="A34" s="102">
        <v>30</v>
      </c>
      <c r="B34" s="99">
        <v>485</v>
      </c>
      <c r="C34" s="179">
        <v>170</v>
      </c>
      <c r="D34" s="181">
        <v>75</v>
      </c>
      <c r="E34" s="179">
        <v>0</v>
      </c>
      <c r="F34" s="181">
        <v>0</v>
      </c>
      <c r="G34" s="179">
        <v>28</v>
      </c>
      <c r="H34" s="180">
        <v>7</v>
      </c>
      <c r="I34" s="181">
        <v>205</v>
      </c>
    </row>
    <row r="35" spans="1:9" s="103" customFormat="1" ht="13.5" customHeight="1" x14ac:dyDescent="0.2">
      <c r="A35" s="102">
        <v>31</v>
      </c>
      <c r="B35" s="99">
        <v>520</v>
      </c>
      <c r="C35" s="179">
        <v>174</v>
      </c>
      <c r="D35" s="181">
        <v>104</v>
      </c>
      <c r="E35" s="179">
        <v>0</v>
      </c>
      <c r="F35" s="181">
        <v>0</v>
      </c>
      <c r="G35" s="179">
        <v>41</v>
      </c>
      <c r="H35" s="180">
        <v>5</v>
      </c>
      <c r="I35" s="181">
        <v>196</v>
      </c>
    </row>
    <row r="36" spans="1:9" s="103" customFormat="1" ht="13.5" customHeight="1" x14ac:dyDescent="0.2">
      <c r="A36" s="102">
        <v>32</v>
      </c>
      <c r="B36" s="99">
        <v>612</v>
      </c>
      <c r="C36" s="179">
        <v>195</v>
      </c>
      <c r="D36" s="181">
        <v>132</v>
      </c>
      <c r="E36" s="179">
        <v>0</v>
      </c>
      <c r="F36" s="181">
        <v>0</v>
      </c>
      <c r="G36" s="179">
        <v>50</v>
      </c>
      <c r="H36" s="180">
        <v>7</v>
      </c>
      <c r="I36" s="181">
        <v>228</v>
      </c>
    </row>
    <row r="37" spans="1:9" s="103" customFormat="1" ht="13.5" customHeight="1" x14ac:dyDescent="0.2">
      <c r="A37" s="102">
        <v>33</v>
      </c>
      <c r="B37" s="99">
        <v>685</v>
      </c>
      <c r="C37" s="179">
        <v>258</v>
      </c>
      <c r="D37" s="181">
        <v>177</v>
      </c>
      <c r="E37" s="179">
        <v>0</v>
      </c>
      <c r="F37" s="181">
        <v>0</v>
      </c>
      <c r="G37" s="179">
        <v>57</v>
      </c>
      <c r="H37" s="180">
        <v>5</v>
      </c>
      <c r="I37" s="181">
        <v>188</v>
      </c>
    </row>
    <row r="38" spans="1:9" s="103" customFormat="1" ht="13.5" customHeight="1" x14ac:dyDescent="0.2">
      <c r="A38" s="102">
        <v>34</v>
      </c>
      <c r="B38" s="99">
        <v>761</v>
      </c>
      <c r="C38" s="179">
        <v>277</v>
      </c>
      <c r="D38" s="181">
        <v>180</v>
      </c>
      <c r="E38" s="179">
        <v>0</v>
      </c>
      <c r="F38" s="181">
        <v>0</v>
      </c>
      <c r="G38" s="179">
        <v>73</v>
      </c>
      <c r="H38" s="180">
        <v>7</v>
      </c>
      <c r="I38" s="181">
        <v>224</v>
      </c>
    </row>
    <row r="39" spans="1:9" s="103" customFormat="1" ht="13.5" customHeight="1" x14ac:dyDescent="0.2">
      <c r="A39" s="102">
        <v>35</v>
      </c>
      <c r="B39" s="99">
        <v>898</v>
      </c>
      <c r="C39" s="179">
        <v>322</v>
      </c>
      <c r="D39" s="181">
        <v>228</v>
      </c>
      <c r="E39" s="179">
        <v>0</v>
      </c>
      <c r="F39" s="181">
        <v>0</v>
      </c>
      <c r="G39" s="179">
        <v>88</v>
      </c>
      <c r="H39" s="180">
        <v>13</v>
      </c>
      <c r="I39" s="181">
        <v>247</v>
      </c>
    </row>
    <row r="40" spans="1:9" s="103" customFormat="1" ht="13.5" customHeight="1" x14ac:dyDescent="0.2">
      <c r="A40" s="102">
        <v>36</v>
      </c>
      <c r="B40" s="99">
        <v>988</v>
      </c>
      <c r="C40" s="179">
        <v>378</v>
      </c>
      <c r="D40" s="181">
        <v>260</v>
      </c>
      <c r="E40" s="179">
        <v>0</v>
      </c>
      <c r="F40" s="181">
        <v>0</v>
      </c>
      <c r="G40" s="179">
        <v>104</v>
      </c>
      <c r="H40" s="180">
        <v>12</v>
      </c>
      <c r="I40" s="181">
        <v>234</v>
      </c>
    </row>
    <row r="41" spans="1:9" s="103" customFormat="1" ht="13.5" customHeight="1" x14ac:dyDescent="0.2">
      <c r="A41" s="102">
        <v>37</v>
      </c>
      <c r="B41" s="99">
        <v>1200</v>
      </c>
      <c r="C41" s="179">
        <v>444</v>
      </c>
      <c r="D41" s="181">
        <v>332</v>
      </c>
      <c r="E41" s="179">
        <v>0</v>
      </c>
      <c r="F41" s="181">
        <v>0</v>
      </c>
      <c r="G41" s="179">
        <v>137</v>
      </c>
      <c r="H41" s="180">
        <v>25</v>
      </c>
      <c r="I41" s="181">
        <v>262</v>
      </c>
    </row>
    <row r="42" spans="1:9" s="103" customFormat="1" ht="13.5" customHeight="1" x14ac:dyDescent="0.2">
      <c r="A42" s="102">
        <v>38</v>
      </c>
      <c r="B42" s="99">
        <v>1302</v>
      </c>
      <c r="C42" s="179">
        <v>479</v>
      </c>
      <c r="D42" s="181">
        <v>377</v>
      </c>
      <c r="E42" s="179">
        <v>0</v>
      </c>
      <c r="F42" s="181">
        <v>0</v>
      </c>
      <c r="G42" s="179">
        <v>172</v>
      </c>
      <c r="H42" s="180">
        <v>17</v>
      </c>
      <c r="I42" s="181">
        <v>257</v>
      </c>
    </row>
    <row r="43" spans="1:9" s="103" customFormat="1" ht="13.5" customHeight="1" x14ac:dyDescent="0.2">
      <c r="A43" s="102">
        <v>39</v>
      </c>
      <c r="B43" s="99">
        <v>1452</v>
      </c>
      <c r="C43" s="179">
        <v>547</v>
      </c>
      <c r="D43" s="181">
        <v>425</v>
      </c>
      <c r="E43" s="179">
        <v>0</v>
      </c>
      <c r="F43" s="181">
        <v>0</v>
      </c>
      <c r="G43" s="179">
        <v>206</v>
      </c>
      <c r="H43" s="180">
        <v>25</v>
      </c>
      <c r="I43" s="181">
        <v>249</v>
      </c>
    </row>
    <row r="44" spans="1:9" s="103" customFormat="1" ht="21.75" customHeight="1" x14ac:dyDescent="0.2">
      <c r="A44" s="102">
        <v>40</v>
      </c>
      <c r="B44" s="99">
        <v>1626</v>
      </c>
      <c r="C44" s="179">
        <v>547</v>
      </c>
      <c r="D44" s="181">
        <v>505</v>
      </c>
      <c r="E44" s="179">
        <v>0</v>
      </c>
      <c r="F44" s="181">
        <v>0</v>
      </c>
      <c r="G44" s="179">
        <v>256</v>
      </c>
      <c r="H44" s="180">
        <v>11</v>
      </c>
      <c r="I44" s="181">
        <v>307</v>
      </c>
    </row>
    <row r="45" spans="1:9" s="103" customFormat="1" ht="13.5" customHeight="1" x14ac:dyDescent="0.2">
      <c r="A45" s="102">
        <v>41</v>
      </c>
      <c r="B45" s="99">
        <v>1800</v>
      </c>
      <c r="C45" s="179">
        <v>651</v>
      </c>
      <c r="D45" s="181">
        <v>511</v>
      </c>
      <c r="E45" s="179">
        <v>0</v>
      </c>
      <c r="F45" s="181">
        <v>0</v>
      </c>
      <c r="G45" s="179">
        <v>283</v>
      </c>
      <c r="H45" s="180">
        <v>28</v>
      </c>
      <c r="I45" s="181">
        <v>327</v>
      </c>
    </row>
    <row r="46" spans="1:9" s="103" customFormat="1" ht="13.5" customHeight="1" x14ac:dyDescent="0.2">
      <c r="A46" s="102">
        <v>42</v>
      </c>
      <c r="B46" s="99">
        <v>1881</v>
      </c>
      <c r="C46" s="179">
        <v>654</v>
      </c>
      <c r="D46" s="181">
        <v>531</v>
      </c>
      <c r="E46" s="179">
        <v>0</v>
      </c>
      <c r="F46" s="181">
        <v>0</v>
      </c>
      <c r="G46" s="179">
        <v>326</v>
      </c>
      <c r="H46" s="180">
        <v>36</v>
      </c>
      <c r="I46" s="181">
        <v>334</v>
      </c>
    </row>
    <row r="47" spans="1:9" s="103" customFormat="1" ht="13.5" customHeight="1" x14ac:dyDescent="0.2">
      <c r="A47" s="102">
        <v>43</v>
      </c>
      <c r="B47" s="99">
        <v>1989</v>
      </c>
      <c r="C47" s="179">
        <v>659</v>
      </c>
      <c r="D47" s="181">
        <v>628</v>
      </c>
      <c r="E47" s="179">
        <v>0</v>
      </c>
      <c r="F47" s="181">
        <v>0</v>
      </c>
      <c r="G47" s="179">
        <v>363</v>
      </c>
      <c r="H47" s="180">
        <v>40</v>
      </c>
      <c r="I47" s="181">
        <v>299</v>
      </c>
    </row>
    <row r="48" spans="1:9" s="103" customFormat="1" ht="13.5" customHeight="1" x14ac:dyDescent="0.2">
      <c r="A48" s="102">
        <v>44</v>
      </c>
      <c r="B48" s="99">
        <v>2251</v>
      </c>
      <c r="C48" s="179">
        <v>774</v>
      </c>
      <c r="D48" s="181">
        <v>708</v>
      </c>
      <c r="E48" s="179">
        <v>0</v>
      </c>
      <c r="F48" s="181">
        <v>0</v>
      </c>
      <c r="G48" s="179">
        <v>429</v>
      </c>
      <c r="H48" s="180">
        <v>48</v>
      </c>
      <c r="I48" s="181">
        <v>292</v>
      </c>
    </row>
    <row r="49" spans="1:9" s="103" customFormat="1" ht="13.5" customHeight="1" x14ac:dyDescent="0.2">
      <c r="A49" s="102">
        <v>45</v>
      </c>
      <c r="B49" s="99">
        <v>2518</v>
      </c>
      <c r="C49" s="179">
        <v>840</v>
      </c>
      <c r="D49" s="181">
        <v>804</v>
      </c>
      <c r="E49" s="179">
        <v>0</v>
      </c>
      <c r="F49" s="181">
        <v>0</v>
      </c>
      <c r="G49" s="179">
        <v>499</v>
      </c>
      <c r="H49" s="180">
        <v>48</v>
      </c>
      <c r="I49" s="181">
        <v>327</v>
      </c>
    </row>
    <row r="50" spans="1:9" s="103" customFormat="1" ht="13.5" customHeight="1" x14ac:dyDescent="0.2">
      <c r="A50" s="102">
        <v>46</v>
      </c>
      <c r="B50" s="99">
        <v>2704</v>
      </c>
      <c r="C50" s="179">
        <v>848</v>
      </c>
      <c r="D50" s="181">
        <v>815</v>
      </c>
      <c r="E50" s="179">
        <v>0</v>
      </c>
      <c r="F50" s="181">
        <v>0</v>
      </c>
      <c r="G50" s="179">
        <v>583</v>
      </c>
      <c r="H50" s="180">
        <v>69</v>
      </c>
      <c r="I50" s="181">
        <v>389</v>
      </c>
    </row>
    <row r="51" spans="1:9" s="103" customFormat="1" ht="13.5" customHeight="1" x14ac:dyDescent="0.2">
      <c r="A51" s="102">
        <v>47</v>
      </c>
      <c r="B51" s="99">
        <v>3108</v>
      </c>
      <c r="C51" s="179">
        <v>973</v>
      </c>
      <c r="D51" s="181">
        <v>1014</v>
      </c>
      <c r="E51" s="179">
        <v>0</v>
      </c>
      <c r="F51" s="181">
        <v>0</v>
      </c>
      <c r="G51" s="179">
        <v>674</v>
      </c>
      <c r="H51" s="180">
        <v>75</v>
      </c>
      <c r="I51" s="181">
        <v>372</v>
      </c>
    </row>
    <row r="52" spans="1:9" s="103" customFormat="1" ht="13.5" customHeight="1" x14ac:dyDescent="0.2">
      <c r="A52" s="102">
        <v>48</v>
      </c>
      <c r="B52" s="99">
        <v>3445</v>
      </c>
      <c r="C52" s="179">
        <v>1087</v>
      </c>
      <c r="D52" s="181">
        <v>1080</v>
      </c>
      <c r="E52" s="179">
        <v>0</v>
      </c>
      <c r="F52" s="181">
        <v>0</v>
      </c>
      <c r="G52" s="179">
        <v>799</v>
      </c>
      <c r="H52" s="180">
        <v>90</v>
      </c>
      <c r="I52" s="181">
        <v>389</v>
      </c>
    </row>
    <row r="53" spans="1:9" s="103" customFormat="1" ht="13.5" customHeight="1" x14ac:dyDescent="0.2">
      <c r="A53" s="102">
        <v>49</v>
      </c>
      <c r="B53" s="99">
        <v>3806</v>
      </c>
      <c r="C53" s="179">
        <v>1124</v>
      </c>
      <c r="D53" s="181">
        <v>1263</v>
      </c>
      <c r="E53" s="179">
        <v>0</v>
      </c>
      <c r="F53" s="181">
        <v>0</v>
      </c>
      <c r="G53" s="179">
        <v>851</v>
      </c>
      <c r="H53" s="180">
        <v>109</v>
      </c>
      <c r="I53" s="181">
        <v>459</v>
      </c>
    </row>
    <row r="54" spans="1:9" s="103" customFormat="1" ht="21.75" customHeight="1" x14ac:dyDescent="0.2">
      <c r="A54" s="102">
        <v>50</v>
      </c>
      <c r="B54" s="99">
        <v>4480</v>
      </c>
      <c r="C54" s="179">
        <v>1365</v>
      </c>
      <c r="D54" s="181">
        <v>1444</v>
      </c>
      <c r="E54" s="179">
        <v>0</v>
      </c>
      <c r="F54" s="181">
        <v>0</v>
      </c>
      <c r="G54" s="179">
        <v>1063</v>
      </c>
      <c r="H54" s="180">
        <v>134</v>
      </c>
      <c r="I54" s="181">
        <v>474</v>
      </c>
    </row>
    <row r="55" spans="1:9" s="103" customFormat="1" ht="13.5" customHeight="1" x14ac:dyDescent="0.2">
      <c r="A55" s="102">
        <v>51</v>
      </c>
      <c r="B55" s="99">
        <v>5051</v>
      </c>
      <c r="C55" s="179">
        <v>1567</v>
      </c>
      <c r="D55" s="181">
        <v>1598</v>
      </c>
      <c r="E55" s="179">
        <v>0</v>
      </c>
      <c r="F55" s="181">
        <v>0</v>
      </c>
      <c r="G55" s="179">
        <v>1224</v>
      </c>
      <c r="H55" s="180">
        <v>142</v>
      </c>
      <c r="I55" s="181">
        <v>520</v>
      </c>
    </row>
    <row r="56" spans="1:9" s="103" customFormat="1" ht="13.5" customHeight="1" x14ac:dyDescent="0.2">
      <c r="A56" s="102">
        <v>52</v>
      </c>
      <c r="B56" s="99">
        <v>5827</v>
      </c>
      <c r="C56" s="179">
        <v>1812</v>
      </c>
      <c r="D56" s="181">
        <v>1848</v>
      </c>
      <c r="E56" s="179">
        <v>0</v>
      </c>
      <c r="F56" s="181">
        <v>0</v>
      </c>
      <c r="G56" s="179">
        <v>1442</v>
      </c>
      <c r="H56" s="180">
        <v>172</v>
      </c>
      <c r="I56" s="181">
        <v>553</v>
      </c>
    </row>
    <row r="57" spans="1:9" s="103" customFormat="1" ht="13.5" customHeight="1" x14ac:dyDescent="0.2">
      <c r="A57" s="102">
        <v>53</v>
      </c>
      <c r="B57" s="99">
        <v>6995</v>
      </c>
      <c r="C57" s="179">
        <v>2217</v>
      </c>
      <c r="D57" s="181">
        <v>2294</v>
      </c>
      <c r="E57" s="179">
        <v>0</v>
      </c>
      <c r="F57" s="181">
        <v>0</v>
      </c>
      <c r="G57" s="179">
        <v>1668</v>
      </c>
      <c r="H57" s="180">
        <v>210</v>
      </c>
      <c r="I57" s="181">
        <v>606</v>
      </c>
    </row>
    <row r="58" spans="1:9" s="103" customFormat="1" ht="13.5" customHeight="1" x14ac:dyDescent="0.2">
      <c r="A58" s="102">
        <v>54</v>
      </c>
      <c r="B58" s="99">
        <v>7875</v>
      </c>
      <c r="C58" s="179">
        <v>2601</v>
      </c>
      <c r="D58" s="181">
        <v>2520</v>
      </c>
      <c r="E58" s="179">
        <v>0</v>
      </c>
      <c r="F58" s="181">
        <v>0</v>
      </c>
      <c r="G58" s="179">
        <v>1832</v>
      </c>
      <c r="H58" s="180">
        <v>257</v>
      </c>
      <c r="I58" s="181">
        <v>665</v>
      </c>
    </row>
    <row r="59" spans="1:9" s="103" customFormat="1" ht="13.5" customHeight="1" x14ac:dyDescent="0.2">
      <c r="A59" s="102">
        <v>55</v>
      </c>
      <c r="B59" s="99">
        <v>8855</v>
      </c>
      <c r="C59" s="179">
        <v>2875</v>
      </c>
      <c r="D59" s="181">
        <v>2964</v>
      </c>
      <c r="E59" s="179">
        <v>0</v>
      </c>
      <c r="F59" s="181">
        <v>0</v>
      </c>
      <c r="G59" s="179">
        <v>2019</v>
      </c>
      <c r="H59" s="180">
        <v>296</v>
      </c>
      <c r="I59" s="181">
        <v>701</v>
      </c>
    </row>
    <row r="60" spans="1:9" s="103" customFormat="1" ht="13.5" customHeight="1" x14ac:dyDescent="0.2">
      <c r="A60" s="102">
        <v>56</v>
      </c>
      <c r="B60" s="99">
        <v>9940</v>
      </c>
      <c r="C60" s="179">
        <v>3297</v>
      </c>
      <c r="D60" s="181">
        <v>3238</v>
      </c>
      <c r="E60" s="179">
        <v>0</v>
      </c>
      <c r="F60" s="181">
        <v>1</v>
      </c>
      <c r="G60" s="179">
        <v>2416</v>
      </c>
      <c r="H60" s="180">
        <v>299</v>
      </c>
      <c r="I60" s="181">
        <v>689</v>
      </c>
    </row>
    <row r="61" spans="1:9" s="103" customFormat="1" ht="13.5" customHeight="1" x14ac:dyDescent="0.2">
      <c r="A61" s="102">
        <v>57</v>
      </c>
      <c r="B61" s="99">
        <v>11585</v>
      </c>
      <c r="C61" s="179">
        <v>3951</v>
      </c>
      <c r="D61" s="181">
        <v>3825</v>
      </c>
      <c r="E61" s="179">
        <v>0</v>
      </c>
      <c r="F61" s="181">
        <v>0</v>
      </c>
      <c r="G61" s="179">
        <v>2754</v>
      </c>
      <c r="H61" s="180">
        <v>355</v>
      </c>
      <c r="I61" s="181">
        <v>700</v>
      </c>
    </row>
    <row r="62" spans="1:9" s="103" customFormat="1" ht="13.5" customHeight="1" x14ac:dyDescent="0.2">
      <c r="A62" s="102">
        <v>58</v>
      </c>
      <c r="B62" s="99">
        <v>13218</v>
      </c>
      <c r="C62" s="179">
        <v>4632</v>
      </c>
      <c r="D62" s="181">
        <v>4424</v>
      </c>
      <c r="E62" s="179">
        <v>0</v>
      </c>
      <c r="F62" s="181">
        <v>0</v>
      </c>
      <c r="G62" s="179">
        <v>3072</v>
      </c>
      <c r="H62" s="180">
        <v>451</v>
      </c>
      <c r="I62" s="181">
        <v>639</v>
      </c>
    </row>
    <row r="63" spans="1:9" s="103" customFormat="1" ht="13.5" customHeight="1" x14ac:dyDescent="0.2">
      <c r="A63" s="102">
        <v>59</v>
      </c>
      <c r="B63" s="99">
        <v>18816</v>
      </c>
      <c r="C63" s="179">
        <v>5890</v>
      </c>
      <c r="D63" s="181">
        <v>5300</v>
      </c>
      <c r="E63" s="179">
        <v>0</v>
      </c>
      <c r="F63" s="181">
        <v>2963</v>
      </c>
      <c r="G63" s="179">
        <v>3550</v>
      </c>
      <c r="H63" s="180">
        <v>440</v>
      </c>
      <c r="I63" s="181">
        <v>673</v>
      </c>
    </row>
    <row r="64" spans="1:9" s="103" customFormat="1" ht="21.75" customHeight="1" x14ac:dyDescent="0.2">
      <c r="A64" s="102">
        <v>60</v>
      </c>
      <c r="B64" s="99">
        <v>66058</v>
      </c>
      <c r="C64" s="179">
        <v>7271</v>
      </c>
      <c r="D64" s="181">
        <v>398</v>
      </c>
      <c r="E64" s="179">
        <v>3540</v>
      </c>
      <c r="F64" s="181">
        <v>49666</v>
      </c>
      <c r="G64" s="179">
        <v>3993</v>
      </c>
      <c r="H64" s="180">
        <v>545</v>
      </c>
      <c r="I64" s="181">
        <v>645</v>
      </c>
    </row>
    <row r="65" spans="1:9" s="103" customFormat="1" ht="13.5" customHeight="1" x14ac:dyDescent="0.2">
      <c r="A65" s="102">
        <v>61</v>
      </c>
      <c r="B65" s="99">
        <v>75590</v>
      </c>
      <c r="C65" s="179">
        <v>8350</v>
      </c>
      <c r="D65" s="181">
        <v>0</v>
      </c>
      <c r="E65" s="179">
        <v>6120</v>
      </c>
      <c r="F65" s="181">
        <v>55496</v>
      </c>
      <c r="G65" s="179">
        <v>4421</v>
      </c>
      <c r="H65" s="180">
        <v>578</v>
      </c>
      <c r="I65" s="181">
        <v>625</v>
      </c>
    </row>
    <row r="66" spans="1:9" s="103" customFormat="1" ht="13.5" customHeight="1" x14ac:dyDescent="0.2">
      <c r="A66" s="102">
        <v>62</v>
      </c>
      <c r="B66" s="99">
        <v>89243</v>
      </c>
      <c r="C66" s="179">
        <v>8727</v>
      </c>
      <c r="D66" s="181">
        <v>0</v>
      </c>
      <c r="E66" s="179">
        <v>20199</v>
      </c>
      <c r="F66" s="181">
        <v>54268</v>
      </c>
      <c r="G66" s="179">
        <v>4887</v>
      </c>
      <c r="H66" s="180">
        <v>592</v>
      </c>
      <c r="I66" s="181">
        <v>570</v>
      </c>
    </row>
    <row r="67" spans="1:9" s="103" customFormat="1" ht="13.5" customHeight="1" x14ac:dyDescent="0.2">
      <c r="A67" s="102">
        <v>63</v>
      </c>
      <c r="B67" s="99">
        <v>94313</v>
      </c>
      <c r="C67" s="179">
        <v>9225</v>
      </c>
      <c r="D67" s="181">
        <v>0</v>
      </c>
      <c r="E67" s="179">
        <v>25045</v>
      </c>
      <c r="F67" s="181">
        <v>53566</v>
      </c>
      <c r="G67" s="179">
        <v>5299</v>
      </c>
      <c r="H67" s="180">
        <v>635</v>
      </c>
      <c r="I67" s="181">
        <v>543</v>
      </c>
    </row>
    <row r="68" spans="1:9" s="103" customFormat="1" ht="13.5" customHeight="1" x14ac:dyDescent="0.2">
      <c r="A68" s="102">
        <v>64</v>
      </c>
      <c r="B68" s="99">
        <v>93138</v>
      </c>
      <c r="C68" s="179">
        <v>9199</v>
      </c>
      <c r="D68" s="181">
        <v>0</v>
      </c>
      <c r="E68" s="179">
        <v>25349</v>
      </c>
      <c r="F68" s="181">
        <v>51595</v>
      </c>
      <c r="G68" s="179">
        <v>5785</v>
      </c>
      <c r="H68" s="180">
        <v>724</v>
      </c>
      <c r="I68" s="181">
        <v>486</v>
      </c>
    </row>
    <row r="69" spans="1:9" s="103" customFormat="1" ht="13.5" customHeight="1" x14ac:dyDescent="0.2">
      <c r="A69" s="102">
        <v>65</v>
      </c>
      <c r="B69" s="99">
        <v>102962</v>
      </c>
      <c r="C69" s="179">
        <v>706</v>
      </c>
      <c r="D69" s="181">
        <v>0</v>
      </c>
      <c r="E69" s="179">
        <v>44011</v>
      </c>
      <c r="F69" s="181">
        <v>50742</v>
      </c>
      <c r="G69" s="179">
        <v>6270</v>
      </c>
      <c r="H69" s="180">
        <v>770</v>
      </c>
      <c r="I69" s="181">
        <v>463</v>
      </c>
    </row>
    <row r="70" spans="1:9" s="103" customFormat="1" ht="13.5" customHeight="1" x14ac:dyDescent="0.2">
      <c r="A70" s="102">
        <v>66</v>
      </c>
      <c r="B70" s="99">
        <v>104723</v>
      </c>
      <c r="C70" s="179">
        <v>0</v>
      </c>
      <c r="D70" s="181">
        <v>0</v>
      </c>
      <c r="E70" s="179">
        <v>46148</v>
      </c>
      <c r="F70" s="181">
        <v>50110</v>
      </c>
      <c r="G70" s="179">
        <v>7244</v>
      </c>
      <c r="H70" s="180">
        <v>823</v>
      </c>
      <c r="I70" s="181">
        <v>398</v>
      </c>
    </row>
    <row r="71" spans="1:9" s="103" customFormat="1" ht="13.5" customHeight="1" x14ac:dyDescent="0.2">
      <c r="A71" s="102">
        <v>67</v>
      </c>
      <c r="B71" s="99">
        <v>98385</v>
      </c>
      <c r="C71" s="179">
        <v>0</v>
      </c>
      <c r="D71" s="181">
        <v>0</v>
      </c>
      <c r="E71" s="179">
        <v>43298</v>
      </c>
      <c r="F71" s="181">
        <v>46461</v>
      </c>
      <c r="G71" s="179">
        <v>7438</v>
      </c>
      <c r="H71" s="180">
        <v>858</v>
      </c>
      <c r="I71" s="181">
        <v>330</v>
      </c>
    </row>
    <row r="72" spans="1:9" s="103" customFormat="1" ht="13.5" customHeight="1" x14ac:dyDescent="0.2">
      <c r="A72" s="102">
        <v>68</v>
      </c>
      <c r="B72" s="99">
        <v>92199</v>
      </c>
      <c r="C72" s="179">
        <v>0</v>
      </c>
      <c r="D72" s="181">
        <v>0</v>
      </c>
      <c r="E72" s="179">
        <v>39926</v>
      </c>
      <c r="F72" s="181">
        <v>42890</v>
      </c>
      <c r="G72" s="179">
        <v>8178</v>
      </c>
      <c r="H72" s="180">
        <v>915</v>
      </c>
      <c r="I72" s="181">
        <v>290</v>
      </c>
    </row>
    <row r="73" spans="1:9" s="103" customFormat="1" ht="13.5" customHeight="1" x14ac:dyDescent="0.2">
      <c r="A73" s="102">
        <v>69</v>
      </c>
      <c r="B73" s="99">
        <v>89967</v>
      </c>
      <c r="C73" s="179">
        <v>0</v>
      </c>
      <c r="D73" s="181">
        <v>0</v>
      </c>
      <c r="E73" s="179">
        <v>38861</v>
      </c>
      <c r="F73" s="181">
        <v>41088</v>
      </c>
      <c r="G73" s="179">
        <v>8703</v>
      </c>
      <c r="H73" s="180">
        <v>1022</v>
      </c>
      <c r="I73" s="181">
        <v>293</v>
      </c>
    </row>
    <row r="74" spans="1:9" s="103" customFormat="1" ht="21.75" customHeight="1" x14ac:dyDescent="0.2">
      <c r="A74" s="102">
        <v>70</v>
      </c>
      <c r="B74" s="99">
        <v>89604</v>
      </c>
      <c r="C74" s="179">
        <v>0</v>
      </c>
      <c r="D74" s="181">
        <v>0</v>
      </c>
      <c r="E74" s="179">
        <v>38564</v>
      </c>
      <c r="F74" s="181">
        <v>40264</v>
      </c>
      <c r="G74" s="179">
        <v>9336</v>
      </c>
      <c r="H74" s="180">
        <v>1153</v>
      </c>
      <c r="I74" s="181">
        <v>287</v>
      </c>
    </row>
    <row r="75" spans="1:9" s="103" customFormat="1" ht="13.5" customHeight="1" x14ac:dyDescent="0.2">
      <c r="A75" s="102">
        <v>71</v>
      </c>
      <c r="B75" s="99">
        <v>85409</v>
      </c>
      <c r="C75" s="179">
        <v>0</v>
      </c>
      <c r="D75" s="181">
        <v>0</v>
      </c>
      <c r="E75" s="179">
        <v>36395</v>
      </c>
      <c r="F75" s="181">
        <v>37910</v>
      </c>
      <c r="G75" s="179">
        <v>9672</v>
      </c>
      <c r="H75" s="180">
        <v>1165</v>
      </c>
      <c r="I75" s="181">
        <v>267</v>
      </c>
    </row>
    <row r="76" spans="1:9" s="103" customFormat="1" ht="13.5" customHeight="1" x14ac:dyDescent="0.2">
      <c r="A76" s="102">
        <v>72</v>
      </c>
      <c r="B76" s="99">
        <v>87648</v>
      </c>
      <c r="C76" s="179">
        <v>0</v>
      </c>
      <c r="D76" s="181">
        <v>0</v>
      </c>
      <c r="E76" s="179">
        <v>36855</v>
      </c>
      <c r="F76" s="181">
        <v>38187</v>
      </c>
      <c r="G76" s="179">
        <v>11073</v>
      </c>
      <c r="H76" s="180">
        <v>1292</v>
      </c>
      <c r="I76" s="181">
        <v>241</v>
      </c>
    </row>
    <row r="77" spans="1:9" s="103" customFormat="1" ht="13.5" customHeight="1" x14ac:dyDescent="0.2">
      <c r="A77" s="102">
        <v>73</v>
      </c>
      <c r="B77" s="99">
        <v>87355</v>
      </c>
      <c r="C77" s="179">
        <v>0</v>
      </c>
      <c r="D77" s="181">
        <v>0</v>
      </c>
      <c r="E77" s="179">
        <v>36034</v>
      </c>
      <c r="F77" s="181">
        <v>37918</v>
      </c>
      <c r="G77" s="179">
        <v>11729</v>
      </c>
      <c r="H77" s="180">
        <v>1435</v>
      </c>
      <c r="I77" s="181">
        <v>239</v>
      </c>
    </row>
    <row r="78" spans="1:9" s="103" customFormat="1" ht="13.5" customHeight="1" x14ac:dyDescent="0.2">
      <c r="A78" s="102">
        <v>74</v>
      </c>
      <c r="B78" s="99">
        <v>88349</v>
      </c>
      <c r="C78" s="179">
        <v>0</v>
      </c>
      <c r="D78" s="181">
        <v>0</v>
      </c>
      <c r="E78" s="179">
        <v>35381</v>
      </c>
      <c r="F78" s="181">
        <v>38202</v>
      </c>
      <c r="G78" s="179">
        <v>12910</v>
      </c>
      <c r="H78" s="180">
        <v>1602</v>
      </c>
      <c r="I78" s="181">
        <v>254</v>
      </c>
    </row>
    <row r="79" spans="1:9" s="103" customFormat="1" ht="13.5" customHeight="1" x14ac:dyDescent="0.2">
      <c r="A79" s="102">
        <v>75</v>
      </c>
      <c r="B79" s="99">
        <v>87520</v>
      </c>
      <c r="C79" s="179">
        <v>0</v>
      </c>
      <c r="D79" s="181">
        <v>0</v>
      </c>
      <c r="E79" s="179">
        <v>34695</v>
      </c>
      <c r="F79" s="181">
        <v>37313</v>
      </c>
      <c r="G79" s="179">
        <v>13530</v>
      </c>
      <c r="H79" s="180">
        <v>1738</v>
      </c>
      <c r="I79" s="181">
        <v>244</v>
      </c>
    </row>
    <row r="80" spans="1:9" s="103" customFormat="1" ht="13.5" customHeight="1" x14ac:dyDescent="0.2">
      <c r="A80" s="102">
        <v>76</v>
      </c>
      <c r="B80" s="99">
        <v>72980</v>
      </c>
      <c r="C80" s="179">
        <v>0</v>
      </c>
      <c r="D80" s="181">
        <v>0</v>
      </c>
      <c r="E80" s="179">
        <v>28741</v>
      </c>
      <c r="F80" s="181">
        <v>30545</v>
      </c>
      <c r="G80" s="179">
        <v>12044</v>
      </c>
      <c r="H80" s="180">
        <v>1446</v>
      </c>
      <c r="I80" s="181">
        <v>204</v>
      </c>
    </row>
    <row r="81" spans="1:9" s="103" customFormat="1" ht="13.5" customHeight="1" x14ac:dyDescent="0.2">
      <c r="A81" s="102">
        <v>77</v>
      </c>
      <c r="B81" s="99">
        <v>59148</v>
      </c>
      <c r="C81" s="179">
        <v>0</v>
      </c>
      <c r="D81" s="181">
        <v>0</v>
      </c>
      <c r="E81" s="179">
        <v>22566</v>
      </c>
      <c r="F81" s="181">
        <v>24776</v>
      </c>
      <c r="G81" s="179">
        <v>10444</v>
      </c>
      <c r="H81" s="180">
        <v>1247</v>
      </c>
      <c r="I81" s="181">
        <v>115</v>
      </c>
    </row>
    <row r="82" spans="1:9" s="103" customFormat="1" ht="13.5" customHeight="1" x14ac:dyDescent="0.2">
      <c r="A82" s="102">
        <v>78</v>
      </c>
      <c r="B82" s="99">
        <v>74195</v>
      </c>
      <c r="C82" s="179">
        <v>0</v>
      </c>
      <c r="D82" s="181">
        <v>0</v>
      </c>
      <c r="E82" s="179">
        <v>27528</v>
      </c>
      <c r="F82" s="181">
        <v>30921</v>
      </c>
      <c r="G82" s="179">
        <v>13938</v>
      </c>
      <c r="H82" s="180">
        <v>1662</v>
      </c>
      <c r="I82" s="181">
        <v>146</v>
      </c>
    </row>
    <row r="83" spans="1:9" s="103" customFormat="1" ht="13.5" customHeight="1" x14ac:dyDescent="0.2">
      <c r="A83" s="102">
        <v>79</v>
      </c>
      <c r="B83" s="99">
        <v>71764</v>
      </c>
      <c r="C83" s="179">
        <v>0</v>
      </c>
      <c r="D83" s="181">
        <v>0</v>
      </c>
      <c r="E83" s="179">
        <v>26108</v>
      </c>
      <c r="F83" s="181">
        <v>29486</v>
      </c>
      <c r="G83" s="179">
        <v>14280</v>
      </c>
      <c r="H83" s="180">
        <v>1741</v>
      </c>
      <c r="I83" s="181">
        <v>149</v>
      </c>
    </row>
    <row r="84" spans="1:9" s="103" customFormat="1" ht="21.75" customHeight="1" x14ac:dyDescent="0.2">
      <c r="A84" s="102">
        <v>80</v>
      </c>
      <c r="B84" s="99">
        <v>70541</v>
      </c>
      <c r="C84" s="179">
        <v>0</v>
      </c>
      <c r="D84" s="181">
        <v>0</v>
      </c>
      <c r="E84" s="179">
        <v>25470</v>
      </c>
      <c r="F84" s="181">
        <v>28534</v>
      </c>
      <c r="G84" s="179">
        <v>14658</v>
      </c>
      <c r="H84" s="180">
        <v>1774</v>
      </c>
      <c r="I84" s="181">
        <v>105</v>
      </c>
    </row>
    <row r="85" spans="1:9" s="103" customFormat="1" ht="13.5" customHeight="1" x14ac:dyDescent="0.2">
      <c r="A85" s="102">
        <v>81</v>
      </c>
      <c r="B85" s="99">
        <v>78356</v>
      </c>
      <c r="C85" s="179">
        <v>0</v>
      </c>
      <c r="D85" s="181">
        <v>0</v>
      </c>
      <c r="E85" s="179">
        <v>27315</v>
      </c>
      <c r="F85" s="181">
        <v>31329</v>
      </c>
      <c r="G85" s="179">
        <v>17488</v>
      </c>
      <c r="H85" s="180">
        <v>2098</v>
      </c>
      <c r="I85" s="181">
        <v>126</v>
      </c>
    </row>
    <row r="86" spans="1:9" s="103" customFormat="1" ht="13.5" customHeight="1" x14ac:dyDescent="0.2">
      <c r="A86" s="102">
        <v>82</v>
      </c>
      <c r="B86" s="99">
        <v>81069</v>
      </c>
      <c r="C86" s="179">
        <v>0</v>
      </c>
      <c r="D86" s="181">
        <v>0</v>
      </c>
      <c r="E86" s="179">
        <v>27490</v>
      </c>
      <c r="F86" s="181">
        <v>31599</v>
      </c>
      <c r="G86" s="179">
        <v>19497</v>
      </c>
      <c r="H86" s="180">
        <v>2357</v>
      </c>
      <c r="I86" s="181">
        <v>126</v>
      </c>
    </row>
    <row r="87" spans="1:9" s="103" customFormat="1" ht="13.5" customHeight="1" x14ac:dyDescent="0.2">
      <c r="A87" s="102">
        <v>83</v>
      </c>
      <c r="B87" s="99">
        <v>74864</v>
      </c>
      <c r="C87" s="179">
        <v>0</v>
      </c>
      <c r="D87" s="181">
        <v>0</v>
      </c>
      <c r="E87" s="179">
        <v>24561</v>
      </c>
      <c r="F87" s="181">
        <v>28483</v>
      </c>
      <c r="G87" s="179">
        <v>19447</v>
      </c>
      <c r="H87" s="180">
        <v>2281</v>
      </c>
      <c r="I87" s="181">
        <v>92</v>
      </c>
    </row>
    <row r="88" spans="1:9" s="103" customFormat="1" ht="13.5" customHeight="1" x14ac:dyDescent="0.2">
      <c r="A88" s="102">
        <v>84</v>
      </c>
      <c r="B88" s="99">
        <v>49954</v>
      </c>
      <c r="C88" s="179">
        <v>0</v>
      </c>
      <c r="D88" s="181">
        <v>0</v>
      </c>
      <c r="E88" s="179">
        <v>15703</v>
      </c>
      <c r="F88" s="181">
        <v>18243</v>
      </c>
      <c r="G88" s="179">
        <v>14359</v>
      </c>
      <c r="H88" s="180">
        <v>1588</v>
      </c>
      <c r="I88" s="181">
        <v>61</v>
      </c>
    </row>
    <row r="89" spans="1:9" s="103" customFormat="1" ht="13.5" customHeight="1" x14ac:dyDescent="0.2">
      <c r="A89" s="102">
        <v>85</v>
      </c>
      <c r="B89" s="99">
        <v>42354</v>
      </c>
      <c r="C89" s="179">
        <v>0</v>
      </c>
      <c r="D89" s="181">
        <v>0</v>
      </c>
      <c r="E89" s="179">
        <v>12905</v>
      </c>
      <c r="F89" s="181">
        <v>14983</v>
      </c>
      <c r="G89" s="179">
        <v>13001</v>
      </c>
      <c r="H89" s="180">
        <v>1415</v>
      </c>
      <c r="I89" s="181">
        <v>50</v>
      </c>
    </row>
    <row r="90" spans="1:9" s="270" customFormat="1" ht="17.25" customHeight="1" x14ac:dyDescent="0.2">
      <c r="A90" s="265" t="s">
        <v>90</v>
      </c>
      <c r="B90" s="266">
        <v>240806</v>
      </c>
      <c r="C90" s="267">
        <v>0</v>
      </c>
      <c r="D90" s="268">
        <v>0</v>
      </c>
      <c r="E90" s="267">
        <v>58441</v>
      </c>
      <c r="F90" s="268">
        <v>84956</v>
      </c>
      <c r="G90" s="267">
        <v>88322</v>
      </c>
      <c r="H90" s="269">
        <v>8935</v>
      </c>
      <c r="I90" s="268">
        <v>152</v>
      </c>
    </row>
    <row r="91" spans="1:9" s="100" customFormat="1" ht="16.5" customHeight="1" x14ac:dyDescent="0.2">
      <c r="A91" s="100" t="s">
        <v>96</v>
      </c>
      <c r="F91" s="100" t="s">
        <v>245</v>
      </c>
    </row>
    <row r="92" spans="1:9" s="100" customFormat="1" ht="15" x14ac:dyDescent="0.2">
      <c r="A92" s="100" t="s">
        <v>346</v>
      </c>
      <c r="F92" s="100" t="s">
        <v>347</v>
      </c>
    </row>
    <row r="93" spans="1:9" s="313" customFormat="1" ht="15" x14ac:dyDescent="0.2">
      <c r="F93" s="313" t="s">
        <v>318</v>
      </c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19685039370078741" bottom="0.11811023622047245" header="0.15748031496062992" footer="0.19685039370078741"/>
  <pageSetup paperSize="9" scale="80" fitToHeight="2" orientation="landscape" r:id="rId1"/>
  <headerFooter alignWithMargins="0"/>
  <rowBreaks count="1" manualBreakCount="1">
    <brk id="4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263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46" t="s">
        <v>97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246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2124354</v>
      </c>
      <c r="C8" s="176">
        <v>75591</v>
      </c>
      <c r="D8" s="178">
        <v>37607</v>
      </c>
      <c r="E8" s="176">
        <v>674222</v>
      </c>
      <c r="F8" s="178">
        <v>927622</v>
      </c>
      <c r="G8" s="176">
        <v>331980</v>
      </c>
      <c r="H8" s="177">
        <v>38103</v>
      </c>
      <c r="I8" s="178">
        <v>39229</v>
      </c>
    </row>
    <row r="9" spans="1:9" s="103" customFormat="1" ht="18.75" customHeight="1" x14ac:dyDescent="0.2">
      <c r="A9" s="260" t="s">
        <v>89</v>
      </c>
      <c r="B9" s="261">
        <v>840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840</v>
      </c>
    </row>
    <row r="10" spans="1:9" s="103" customFormat="1" ht="13.5" customHeight="1" x14ac:dyDescent="0.2">
      <c r="A10" s="102">
        <v>6</v>
      </c>
      <c r="B10" s="99">
        <v>424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424</v>
      </c>
    </row>
    <row r="11" spans="1:9" s="103" customFormat="1" ht="13.5" customHeight="1" x14ac:dyDescent="0.2">
      <c r="A11" s="102">
        <v>7</v>
      </c>
      <c r="B11" s="99">
        <v>500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500</v>
      </c>
    </row>
    <row r="12" spans="1:9" s="103" customFormat="1" ht="13.5" customHeight="1" x14ac:dyDescent="0.2">
      <c r="A12" s="102">
        <v>8</v>
      </c>
      <c r="B12" s="99">
        <v>626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626</v>
      </c>
    </row>
    <row r="13" spans="1:9" s="103" customFormat="1" ht="13.5" customHeight="1" x14ac:dyDescent="0.2">
      <c r="A13" s="102">
        <v>9</v>
      </c>
      <c r="B13" s="99">
        <v>722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722</v>
      </c>
    </row>
    <row r="14" spans="1:9" s="103" customFormat="1" ht="21.75" customHeight="1" x14ac:dyDescent="0.2">
      <c r="A14" s="102">
        <v>10</v>
      </c>
      <c r="B14" s="99">
        <v>829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829</v>
      </c>
    </row>
    <row r="15" spans="1:9" s="103" customFormat="1" ht="13.5" customHeight="1" x14ac:dyDescent="0.2">
      <c r="A15" s="102">
        <v>11</v>
      </c>
      <c r="B15" s="99">
        <v>922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922</v>
      </c>
    </row>
    <row r="16" spans="1:9" s="103" customFormat="1" ht="13.5" customHeight="1" x14ac:dyDescent="0.2">
      <c r="A16" s="102">
        <v>12</v>
      </c>
      <c r="B16" s="99">
        <v>1145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1145</v>
      </c>
    </row>
    <row r="17" spans="1:9" s="103" customFormat="1" ht="13.5" customHeight="1" x14ac:dyDescent="0.2">
      <c r="A17" s="102">
        <v>13</v>
      </c>
      <c r="B17" s="99">
        <v>1290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1290</v>
      </c>
    </row>
    <row r="18" spans="1:9" s="103" customFormat="1" ht="13.5" customHeight="1" x14ac:dyDescent="0.2">
      <c r="A18" s="102">
        <v>14</v>
      </c>
      <c r="B18" s="99">
        <v>1487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1487</v>
      </c>
    </row>
    <row r="19" spans="1:9" s="103" customFormat="1" ht="13.5" customHeight="1" x14ac:dyDescent="0.2">
      <c r="A19" s="102">
        <v>15</v>
      </c>
      <c r="B19" s="99">
        <v>1687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1687</v>
      </c>
    </row>
    <row r="20" spans="1:9" s="103" customFormat="1" ht="13.5" customHeight="1" x14ac:dyDescent="0.2">
      <c r="A20" s="102">
        <v>16</v>
      </c>
      <c r="B20" s="99">
        <v>1848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1848</v>
      </c>
    </row>
    <row r="21" spans="1:9" s="103" customFormat="1" ht="13.5" customHeight="1" x14ac:dyDescent="0.2">
      <c r="A21" s="102">
        <v>17</v>
      </c>
      <c r="B21" s="99">
        <v>2208</v>
      </c>
      <c r="C21" s="179">
        <v>1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2207</v>
      </c>
    </row>
    <row r="22" spans="1:9" s="103" customFormat="1" ht="13.5" customHeight="1" x14ac:dyDescent="0.2">
      <c r="A22" s="102">
        <v>18</v>
      </c>
      <c r="B22" s="99">
        <v>1623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1623</v>
      </c>
    </row>
    <row r="23" spans="1:9" s="103" customFormat="1" ht="13.5" customHeight="1" x14ac:dyDescent="0.2">
      <c r="A23" s="102">
        <v>19</v>
      </c>
      <c r="B23" s="99">
        <v>1288</v>
      </c>
      <c r="C23" s="179">
        <v>2</v>
      </c>
      <c r="D23" s="181">
        <v>1</v>
      </c>
      <c r="E23" s="179">
        <v>0</v>
      </c>
      <c r="F23" s="181">
        <v>0</v>
      </c>
      <c r="G23" s="179">
        <v>0</v>
      </c>
      <c r="H23" s="180">
        <v>0</v>
      </c>
      <c r="I23" s="181">
        <v>1285</v>
      </c>
    </row>
    <row r="24" spans="1:9" s="103" customFormat="1" ht="21.75" customHeight="1" x14ac:dyDescent="0.2">
      <c r="A24" s="102">
        <v>20</v>
      </c>
      <c r="B24" s="99">
        <v>1058</v>
      </c>
      <c r="C24" s="179">
        <v>4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1054</v>
      </c>
    </row>
    <row r="25" spans="1:9" s="103" customFormat="1" ht="13.5" customHeight="1" x14ac:dyDescent="0.2">
      <c r="A25" s="102">
        <v>21</v>
      </c>
      <c r="B25" s="99">
        <v>958</v>
      </c>
      <c r="C25" s="179">
        <v>5</v>
      </c>
      <c r="D25" s="181">
        <v>3</v>
      </c>
      <c r="E25" s="179">
        <v>0</v>
      </c>
      <c r="F25" s="181">
        <v>0</v>
      </c>
      <c r="G25" s="179">
        <v>0</v>
      </c>
      <c r="H25" s="180">
        <v>0</v>
      </c>
      <c r="I25" s="181">
        <v>950</v>
      </c>
    </row>
    <row r="26" spans="1:9" s="103" customFormat="1" ht="13.5" customHeight="1" x14ac:dyDescent="0.2">
      <c r="A26" s="102">
        <v>22</v>
      </c>
      <c r="B26" s="99">
        <v>1002</v>
      </c>
      <c r="C26" s="179">
        <v>10</v>
      </c>
      <c r="D26" s="181">
        <v>5</v>
      </c>
      <c r="E26" s="179">
        <v>0</v>
      </c>
      <c r="F26" s="181">
        <v>0</v>
      </c>
      <c r="G26" s="179">
        <v>0</v>
      </c>
      <c r="H26" s="180">
        <v>0</v>
      </c>
      <c r="I26" s="181">
        <v>987</v>
      </c>
    </row>
    <row r="27" spans="1:9" s="103" customFormat="1" ht="13.5" customHeight="1" x14ac:dyDescent="0.2">
      <c r="A27" s="102">
        <v>23</v>
      </c>
      <c r="B27" s="99">
        <v>892</v>
      </c>
      <c r="C27" s="179">
        <v>18</v>
      </c>
      <c r="D27" s="181">
        <v>5</v>
      </c>
      <c r="E27" s="179">
        <v>0</v>
      </c>
      <c r="F27" s="181">
        <v>0</v>
      </c>
      <c r="G27" s="179">
        <v>2</v>
      </c>
      <c r="H27" s="180">
        <v>0</v>
      </c>
      <c r="I27" s="181">
        <v>867</v>
      </c>
    </row>
    <row r="28" spans="1:9" s="103" customFormat="1" ht="13.5" customHeight="1" x14ac:dyDescent="0.2">
      <c r="A28" s="102">
        <v>24</v>
      </c>
      <c r="B28" s="99">
        <v>893</v>
      </c>
      <c r="C28" s="179">
        <v>37</v>
      </c>
      <c r="D28" s="181">
        <v>21</v>
      </c>
      <c r="E28" s="179">
        <v>0</v>
      </c>
      <c r="F28" s="181">
        <v>0</v>
      </c>
      <c r="G28" s="179">
        <v>3</v>
      </c>
      <c r="H28" s="180">
        <v>0</v>
      </c>
      <c r="I28" s="181">
        <v>832</v>
      </c>
    </row>
    <row r="29" spans="1:9" s="103" customFormat="1" ht="13.5" customHeight="1" x14ac:dyDescent="0.2">
      <c r="A29" s="102">
        <v>25</v>
      </c>
      <c r="B29" s="99">
        <v>799</v>
      </c>
      <c r="C29" s="179">
        <v>43</v>
      </c>
      <c r="D29" s="181">
        <v>22</v>
      </c>
      <c r="E29" s="179">
        <v>0</v>
      </c>
      <c r="F29" s="181">
        <v>0</v>
      </c>
      <c r="G29" s="179">
        <v>3</v>
      </c>
      <c r="H29" s="180">
        <v>1</v>
      </c>
      <c r="I29" s="181">
        <v>730</v>
      </c>
    </row>
    <row r="30" spans="1:9" s="103" customFormat="1" ht="13.5" customHeight="1" x14ac:dyDescent="0.2">
      <c r="A30" s="102">
        <v>26</v>
      </c>
      <c r="B30" s="99">
        <v>719</v>
      </c>
      <c r="C30" s="179">
        <v>69</v>
      </c>
      <c r="D30" s="181">
        <v>36</v>
      </c>
      <c r="E30" s="179">
        <v>0</v>
      </c>
      <c r="F30" s="181">
        <v>0</v>
      </c>
      <c r="G30" s="179">
        <v>12</v>
      </c>
      <c r="H30" s="180">
        <v>1</v>
      </c>
      <c r="I30" s="181">
        <v>601</v>
      </c>
    </row>
    <row r="31" spans="1:9" s="103" customFormat="1" ht="13.5" customHeight="1" x14ac:dyDescent="0.2">
      <c r="A31" s="102">
        <v>27</v>
      </c>
      <c r="B31" s="99">
        <v>309</v>
      </c>
      <c r="C31" s="179">
        <v>77</v>
      </c>
      <c r="D31" s="181">
        <v>40</v>
      </c>
      <c r="E31" s="179">
        <v>0</v>
      </c>
      <c r="F31" s="181">
        <v>0</v>
      </c>
      <c r="G31" s="179">
        <v>7</v>
      </c>
      <c r="H31" s="180">
        <v>0</v>
      </c>
      <c r="I31" s="181">
        <v>185</v>
      </c>
    </row>
    <row r="32" spans="1:9" s="103" customFormat="1" ht="13.5" customHeight="1" x14ac:dyDescent="0.2">
      <c r="A32" s="102">
        <v>28</v>
      </c>
      <c r="B32" s="99">
        <v>353</v>
      </c>
      <c r="C32" s="179">
        <v>95</v>
      </c>
      <c r="D32" s="181">
        <v>70</v>
      </c>
      <c r="E32" s="179">
        <v>0</v>
      </c>
      <c r="F32" s="181">
        <v>0</v>
      </c>
      <c r="G32" s="179">
        <v>15</v>
      </c>
      <c r="H32" s="180">
        <v>0</v>
      </c>
      <c r="I32" s="181">
        <v>173</v>
      </c>
    </row>
    <row r="33" spans="1:9" s="103" customFormat="1" ht="13.5" customHeight="1" x14ac:dyDescent="0.2">
      <c r="A33" s="102">
        <v>29</v>
      </c>
      <c r="B33" s="99">
        <v>372</v>
      </c>
      <c r="C33" s="179">
        <v>118</v>
      </c>
      <c r="D33" s="181">
        <v>73</v>
      </c>
      <c r="E33" s="179">
        <v>0</v>
      </c>
      <c r="F33" s="181">
        <v>0</v>
      </c>
      <c r="G33" s="179">
        <v>20</v>
      </c>
      <c r="H33" s="180">
        <v>3</v>
      </c>
      <c r="I33" s="181">
        <v>158</v>
      </c>
    </row>
    <row r="34" spans="1:9" s="103" customFormat="1" ht="21.75" customHeight="1" x14ac:dyDescent="0.2">
      <c r="A34" s="102">
        <v>30</v>
      </c>
      <c r="B34" s="99">
        <v>466</v>
      </c>
      <c r="C34" s="179">
        <v>168</v>
      </c>
      <c r="D34" s="181">
        <v>75</v>
      </c>
      <c r="E34" s="179">
        <v>0</v>
      </c>
      <c r="F34" s="181">
        <v>0</v>
      </c>
      <c r="G34" s="179">
        <v>28</v>
      </c>
      <c r="H34" s="180">
        <v>7</v>
      </c>
      <c r="I34" s="181">
        <v>188</v>
      </c>
    </row>
    <row r="35" spans="1:9" s="103" customFormat="1" ht="13.5" customHeight="1" x14ac:dyDescent="0.2">
      <c r="A35" s="102">
        <v>31</v>
      </c>
      <c r="B35" s="99">
        <v>496</v>
      </c>
      <c r="C35" s="179">
        <v>171</v>
      </c>
      <c r="D35" s="181">
        <v>104</v>
      </c>
      <c r="E35" s="179">
        <v>0</v>
      </c>
      <c r="F35" s="181">
        <v>0</v>
      </c>
      <c r="G35" s="179">
        <v>39</v>
      </c>
      <c r="H35" s="180">
        <v>5</v>
      </c>
      <c r="I35" s="181">
        <v>177</v>
      </c>
    </row>
    <row r="36" spans="1:9" s="103" customFormat="1" ht="13.5" customHeight="1" x14ac:dyDescent="0.2">
      <c r="A36" s="102">
        <v>32</v>
      </c>
      <c r="B36" s="99">
        <v>572</v>
      </c>
      <c r="C36" s="179">
        <v>191</v>
      </c>
      <c r="D36" s="181">
        <v>129</v>
      </c>
      <c r="E36" s="179">
        <v>0</v>
      </c>
      <c r="F36" s="181">
        <v>0</v>
      </c>
      <c r="G36" s="179">
        <v>48</v>
      </c>
      <c r="H36" s="180">
        <v>7</v>
      </c>
      <c r="I36" s="181">
        <v>197</v>
      </c>
    </row>
    <row r="37" spans="1:9" s="103" customFormat="1" ht="13.5" customHeight="1" x14ac:dyDescent="0.2">
      <c r="A37" s="102">
        <v>33</v>
      </c>
      <c r="B37" s="99">
        <v>656</v>
      </c>
      <c r="C37" s="179">
        <v>253</v>
      </c>
      <c r="D37" s="181">
        <v>176</v>
      </c>
      <c r="E37" s="179">
        <v>0</v>
      </c>
      <c r="F37" s="181">
        <v>0</v>
      </c>
      <c r="G37" s="179">
        <v>54</v>
      </c>
      <c r="H37" s="180">
        <v>5</v>
      </c>
      <c r="I37" s="181">
        <v>168</v>
      </c>
    </row>
    <row r="38" spans="1:9" s="103" customFormat="1" ht="13.5" customHeight="1" x14ac:dyDescent="0.2">
      <c r="A38" s="102">
        <v>34</v>
      </c>
      <c r="B38" s="99">
        <v>733</v>
      </c>
      <c r="C38" s="179">
        <v>273</v>
      </c>
      <c r="D38" s="181">
        <v>180</v>
      </c>
      <c r="E38" s="179">
        <v>0</v>
      </c>
      <c r="F38" s="181">
        <v>0</v>
      </c>
      <c r="G38" s="179">
        <v>72</v>
      </c>
      <c r="H38" s="180">
        <v>7</v>
      </c>
      <c r="I38" s="181">
        <v>201</v>
      </c>
    </row>
    <row r="39" spans="1:9" s="103" customFormat="1" ht="13.5" customHeight="1" x14ac:dyDescent="0.2">
      <c r="A39" s="102">
        <v>35</v>
      </c>
      <c r="B39" s="99">
        <v>850</v>
      </c>
      <c r="C39" s="179">
        <v>320</v>
      </c>
      <c r="D39" s="181">
        <v>226</v>
      </c>
      <c r="E39" s="179">
        <v>0</v>
      </c>
      <c r="F39" s="181">
        <v>0</v>
      </c>
      <c r="G39" s="179">
        <v>82</v>
      </c>
      <c r="H39" s="180">
        <v>13</v>
      </c>
      <c r="I39" s="181">
        <v>209</v>
      </c>
    </row>
    <row r="40" spans="1:9" s="103" customFormat="1" ht="13.5" customHeight="1" x14ac:dyDescent="0.2">
      <c r="A40" s="102">
        <v>36</v>
      </c>
      <c r="B40" s="99">
        <v>948</v>
      </c>
      <c r="C40" s="179">
        <v>373</v>
      </c>
      <c r="D40" s="181">
        <v>256</v>
      </c>
      <c r="E40" s="179">
        <v>0</v>
      </c>
      <c r="F40" s="181">
        <v>0</v>
      </c>
      <c r="G40" s="179">
        <v>98</v>
      </c>
      <c r="H40" s="180">
        <v>12</v>
      </c>
      <c r="I40" s="181">
        <v>209</v>
      </c>
    </row>
    <row r="41" spans="1:9" s="103" customFormat="1" ht="13.5" customHeight="1" x14ac:dyDescent="0.2">
      <c r="A41" s="102">
        <v>37</v>
      </c>
      <c r="B41" s="99">
        <v>1142</v>
      </c>
      <c r="C41" s="179">
        <v>433</v>
      </c>
      <c r="D41" s="181">
        <v>327</v>
      </c>
      <c r="E41" s="179">
        <v>0</v>
      </c>
      <c r="F41" s="181">
        <v>0</v>
      </c>
      <c r="G41" s="179">
        <v>126</v>
      </c>
      <c r="H41" s="180">
        <v>25</v>
      </c>
      <c r="I41" s="181">
        <v>231</v>
      </c>
    </row>
    <row r="42" spans="1:9" s="103" customFormat="1" ht="13.5" customHeight="1" x14ac:dyDescent="0.2">
      <c r="A42" s="102">
        <v>38</v>
      </c>
      <c r="B42" s="99">
        <v>1233</v>
      </c>
      <c r="C42" s="179">
        <v>466</v>
      </c>
      <c r="D42" s="181">
        <v>369</v>
      </c>
      <c r="E42" s="179">
        <v>0</v>
      </c>
      <c r="F42" s="181">
        <v>0</v>
      </c>
      <c r="G42" s="179">
        <v>158</v>
      </c>
      <c r="H42" s="180">
        <v>17</v>
      </c>
      <c r="I42" s="181">
        <v>223</v>
      </c>
    </row>
    <row r="43" spans="1:9" s="103" customFormat="1" ht="13.5" customHeight="1" x14ac:dyDescent="0.2">
      <c r="A43" s="102">
        <v>39</v>
      </c>
      <c r="B43" s="99">
        <v>1379</v>
      </c>
      <c r="C43" s="179">
        <v>536</v>
      </c>
      <c r="D43" s="181">
        <v>418</v>
      </c>
      <c r="E43" s="179">
        <v>0</v>
      </c>
      <c r="F43" s="181">
        <v>0</v>
      </c>
      <c r="G43" s="179">
        <v>185</v>
      </c>
      <c r="H43" s="180">
        <v>23</v>
      </c>
      <c r="I43" s="181">
        <v>217</v>
      </c>
    </row>
    <row r="44" spans="1:9" s="103" customFormat="1" ht="21.75" customHeight="1" x14ac:dyDescent="0.2">
      <c r="A44" s="102">
        <v>40</v>
      </c>
      <c r="B44" s="99">
        <v>1553</v>
      </c>
      <c r="C44" s="179">
        <v>532</v>
      </c>
      <c r="D44" s="181">
        <v>496</v>
      </c>
      <c r="E44" s="179">
        <v>0</v>
      </c>
      <c r="F44" s="181">
        <v>0</v>
      </c>
      <c r="G44" s="179">
        <v>236</v>
      </c>
      <c r="H44" s="180">
        <v>11</v>
      </c>
      <c r="I44" s="181">
        <v>278</v>
      </c>
    </row>
    <row r="45" spans="1:9" s="103" customFormat="1" ht="13.5" customHeight="1" x14ac:dyDescent="0.2">
      <c r="A45" s="102">
        <v>41</v>
      </c>
      <c r="B45" s="99">
        <v>1722</v>
      </c>
      <c r="C45" s="179">
        <v>641</v>
      </c>
      <c r="D45" s="181">
        <v>502</v>
      </c>
      <c r="E45" s="179">
        <v>0</v>
      </c>
      <c r="F45" s="181">
        <v>0</v>
      </c>
      <c r="G45" s="179">
        <v>265</v>
      </c>
      <c r="H45" s="180">
        <v>27</v>
      </c>
      <c r="I45" s="181">
        <v>287</v>
      </c>
    </row>
    <row r="46" spans="1:9" s="103" customFormat="1" ht="13.5" customHeight="1" x14ac:dyDescent="0.2">
      <c r="A46" s="102">
        <v>42</v>
      </c>
      <c r="B46" s="99">
        <v>1785</v>
      </c>
      <c r="C46" s="179">
        <v>639</v>
      </c>
      <c r="D46" s="181">
        <v>509</v>
      </c>
      <c r="E46" s="179">
        <v>0</v>
      </c>
      <c r="F46" s="181">
        <v>0</v>
      </c>
      <c r="G46" s="179">
        <v>307</v>
      </c>
      <c r="H46" s="180">
        <v>36</v>
      </c>
      <c r="I46" s="181">
        <v>294</v>
      </c>
    </row>
    <row r="47" spans="1:9" s="103" customFormat="1" ht="13.5" customHeight="1" x14ac:dyDescent="0.2">
      <c r="A47" s="102">
        <v>43</v>
      </c>
      <c r="B47" s="99">
        <v>1862</v>
      </c>
      <c r="C47" s="179">
        <v>634</v>
      </c>
      <c r="D47" s="181">
        <v>612</v>
      </c>
      <c r="E47" s="179">
        <v>0</v>
      </c>
      <c r="F47" s="181">
        <v>0</v>
      </c>
      <c r="G47" s="179">
        <v>327</v>
      </c>
      <c r="H47" s="180">
        <v>35</v>
      </c>
      <c r="I47" s="181">
        <v>254</v>
      </c>
    </row>
    <row r="48" spans="1:9" s="103" customFormat="1" ht="13.5" customHeight="1" x14ac:dyDescent="0.2">
      <c r="A48" s="102">
        <v>44</v>
      </c>
      <c r="B48" s="99">
        <v>2126</v>
      </c>
      <c r="C48" s="179">
        <v>747</v>
      </c>
      <c r="D48" s="181">
        <v>685</v>
      </c>
      <c r="E48" s="179">
        <v>0</v>
      </c>
      <c r="F48" s="181">
        <v>0</v>
      </c>
      <c r="G48" s="179">
        <v>394</v>
      </c>
      <c r="H48" s="180">
        <v>47</v>
      </c>
      <c r="I48" s="181">
        <v>253</v>
      </c>
    </row>
    <row r="49" spans="1:9" s="103" customFormat="1" ht="13.5" customHeight="1" x14ac:dyDescent="0.2">
      <c r="A49" s="102">
        <v>45</v>
      </c>
      <c r="B49" s="99">
        <v>2378</v>
      </c>
      <c r="C49" s="179">
        <v>812</v>
      </c>
      <c r="D49" s="181">
        <v>787</v>
      </c>
      <c r="E49" s="179">
        <v>0</v>
      </c>
      <c r="F49" s="181">
        <v>0</v>
      </c>
      <c r="G49" s="179">
        <v>454</v>
      </c>
      <c r="H49" s="180">
        <v>45</v>
      </c>
      <c r="I49" s="181">
        <v>280</v>
      </c>
    </row>
    <row r="50" spans="1:9" s="103" customFormat="1" ht="13.5" customHeight="1" x14ac:dyDescent="0.2">
      <c r="A50" s="102">
        <v>46</v>
      </c>
      <c r="B50" s="99">
        <v>2513</v>
      </c>
      <c r="C50" s="179">
        <v>825</v>
      </c>
      <c r="D50" s="181">
        <v>781</v>
      </c>
      <c r="E50" s="179">
        <v>0</v>
      </c>
      <c r="F50" s="181">
        <v>0</v>
      </c>
      <c r="G50" s="179">
        <v>521</v>
      </c>
      <c r="H50" s="180">
        <v>64</v>
      </c>
      <c r="I50" s="181">
        <v>322</v>
      </c>
    </row>
    <row r="51" spans="1:9" s="103" customFormat="1" ht="13.5" customHeight="1" x14ac:dyDescent="0.2">
      <c r="A51" s="102">
        <v>47</v>
      </c>
      <c r="B51" s="99">
        <v>2890</v>
      </c>
      <c r="C51" s="179">
        <v>932</v>
      </c>
      <c r="D51" s="181">
        <v>981</v>
      </c>
      <c r="E51" s="179">
        <v>0</v>
      </c>
      <c r="F51" s="181">
        <v>0</v>
      </c>
      <c r="G51" s="179">
        <v>592</v>
      </c>
      <c r="H51" s="180">
        <v>74</v>
      </c>
      <c r="I51" s="181">
        <v>311</v>
      </c>
    </row>
    <row r="52" spans="1:9" s="103" customFormat="1" ht="13.5" customHeight="1" x14ac:dyDescent="0.2">
      <c r="A52" s="102">
        <v>48</v>
      </c>
      <c r="B52" s="99">
        <v>3190</v>
      </c>
      <c r="C52" s="179">
        <v>1043</v>
      </c>
      <c r="D52" s="181">
        <v>1040</v>
      </c>
      <c r="E52" s="179">
        <v>0</v>
      </c>
      <c r="F52" s="181">
        <v>0</v>
      </c>
      <c r="G52" s="179">
        <v>703</v>
      </c>
      <c r="H52" s="180">
        <v>84</v>
      </c>
      <c r="I52" s="181">
        <v>320</v>
      </c>
    </row>
    <row r="53" spans="1:9" s="103" customFormat="1" ht="13.5" customHeight="1" x14ac:dyDescent="0.2">
      <c r="A53" s="102">
        <v>49</v>
      </c>
      <c r="B53" s="99">
        <v>3528</v>
      </c>
      <c r="C53" s="179">
        <v>1066</v>
      </c>
      <c r="D53" s="181">
        <v>1222</v>
      </c>
      <c r="E53" s="179">
        <v>0</v>
      </c>
      <c r="F53" s="181">
        <v>0</v>
      </c>
      <c r="G53" s="179">
        <v>756</v>
      </c>
      <c r="H53" s="180">
        <v>103</v>
      </c>
      <c r="I53" s="181">
        <v>381</v>
      </c>
    </row>
    <row r="54" spans="1:9" s="103" customFormat="1" ht="21.75" customHeight="1" x14ac:dyDescent="0.2">
      <c r="A54" s="102">
        <v>50</v>
      </c>
      <c r="B54" s="99">
        <v>4129</v>
      </c>
      <c r="C54" s="179">
        <v>1291</v>
      </c>
      <c r="D54" s="181">
        <v>1363</v>
      </c>
      <c r="E54" s="179">
        <v>0</v>
      </c>
      <c r="F54" s="181">
        <v>0</v>
      </c>
      <c r="G54" s="179">
        <v>950</v>
      </c>
      <c r="H54" s="180">
        <v>126</v>
      </c>
      <c r="I54" s="181">
        <v>399</v>
      </c>
    </row>
    <row r="55" spans="1:9" s="103" customFormat="1" ht="13.5" customHeight="1" x14ac:dyDescent="0.2">
      <c r="A55" s="102">
        <v>51</v>
      </c>
      <c r="B55" s="99">
        <v>4647</v>
      </c>
      <c r="C55" s="179">
        <v>1481</v>
      </c>
      <c r="D55" s="181">
        <v>1518</v>
      </c>
      <c r="E55" s="179">
        <v>0</v>
      </c>
      <c r="F55" s="181">
        <v>0</v>
      </c>
      <c r="G55" s="179">
        <v>1088</v>
      </c>
      <c r="H55" s="180">
        <v>131</v>
      </c>
      <c r="I55" s="181">
        <v>429</v>
      </c>
    </row>
    <row r="56" spans="1:9" s="103" customFormat="1" ht="13.5" customHeight="1" x14ac:dyDescent="0.2">
      <c r="A56" s="102">
        <v>52</v>
      </c>
      <c r="B56" s="99">
        <v>5341</v>
      </c>
      <c r="C56" s="179">
        <v>1695</v>
      </c>
      <c r="D56" s="181">
        <v>1756</v>
      </c>
      <c r="E56" s="179">
        <v>0</v>
      </c>
      <c r="F56" s="181">
        <v>0</v>
      </c>
      <c r="G56" s="179">
        <v>1266</v>
      </c>
      <c r="H56" s="180">
        <v>165</v>
      </c>
      <c r="I56" s="181">
        <v>459</v>
      </c>
    </row>
    <row r="57" spans="1:9" s="103" customFormat="1" ht="13.5" customHeight="1" x14ac:dyDescent="0.2">
      <c r="A57" s="102">
        <v>53</v>
      </c>
      <c r="B57" s="99">
        <v>6332</v>
      </c>
      <c r="C57" s="179">
        <v>2024</v>
      </c>
      <c r="D57" s="181">
        <v>2140</v>
      </c>
      <c r="E57" s="179">
        <v>0</v>
      </c>
      <c r="F57" s="181">
        <v>0</v>
      </c>
      <c r="G57" s="179">
        <v>1463</v>
      </c>
      <c r="H57" s="180">
        <v>195</v>
      </c>
      <c r="I57" s="181">
        <v>510</v>
      </c>
    </row>
    <row r="58" spans="1:9" s="103" customFormat="1" ht="13.5" customHeight="1" x14ac:dyDescent="0.2">
      <c r="A58" s="102">
        <v>54</v>
      </c>
      <c r="B58" s="99">
        <v>7146</v>
      </c>
      <c r="C58" s="179">
        <v>2400</v>
      </c>
      <c r="D58" s="181">
        <v>2346</v>
      </c>
      <c r="E58" s="179">
        <v>0</v>
      </c>
      <c r="F58" s="181">
        <v>0</v>
      </c>
      <c r="G58" s="179">
        <v>1625</v>
      </c>
      <c r="H58" s="180">
        <v>237</v>
      </c>
      <c r="I58" s="181">
        <v>538</v>
      </c>
    </row>
    <row r="59" spans="1:9" s="103" customFormat="1" ht="13.5" customHeight="1" x14ac:dyDescent="0.2">
      <c r="A59" s="102">
        <v>55</v>
      </c>
      <c r="B59" s="99">
        <v>8006</v>
      </c>
      <c r="C59" s="179">
        <v>2644</v>
      </c>
      <c r="D59" s="181">
        <v>2739</v>
      </c>
      <c r="E59" s="179">
        <v>0</v>
      </c>
      <c r="F59" s="181">
        <v>0</v>
      </c>
      <c r="G59" s="179">
        <v>1775</v>
      </c>
      <c r="H59" s="180">
        <v>266</v>
      </c>
      <c r="I59" s="181">
        <v>582</v>
      </c>
    </row>
    <row r="60" spans="1:9" s="103" customFormat="1" ht="13.5" customHeight="1" x14ac:dyDescent="0.2">
      <c r="A60" s="102">
        <v>56</v>
      </c>
      <c r="B60" s="99">
        <v>8878</v>
      </c>
      <c r="C60" s="179">
        <v>2955</v>
      </c>
      <c r="D60" s="181">
        <v>2965</v>
      </c>
      <c r="E60" s="179">
        <v>0</v>
      </c>
      <c r="F60" s="181">
        <v>1</v>
      </c>
      <c r="G60" s="179">
        <v>2129</v>
      </c>
      <c r="H60" s="180">
        <v>274</v>
      </c>
      <c r="I60" s="181">
        <v>554</v>
      </c>
    </row>
    <row r="61" spans="1:9" s="103" customFormat="1" ht="13.5" customHeight="1" x14ac:dyDescent="0.2">
      <c r="A61" s="102">
        <v>57</v>
      </c>
      <c r="B61" s="99">
        <v>10290</v>
      </c>
      <c r="C61" s="179">
        <v>3533</v>
      </c>
      <c r="D61" s="181">
        <v>3463</v>
      </c>
      <c r="E61" s="179">
        <v>0</v>
      </c>
      <c r="F61" s="181">
        <v>0</v>
      </c>
      <c r="G61" s="179">
        <v>2425</v>
      </c>
      <c r="H61" s="180">
        <v>321</v>
      </c>
      <c r="I61" s="181">
        <v>548</v>
      </c>
    </row>
    <row r="62" spans="1:9" s="103" customFormat="1" ht="13.5" customHeight="1" x14ac:dyDescent="0.2">
      <c r="A62" s="102">
        <v>58</v>
      </c>
      <c r="B62" s="99">
        <v>11716</v>
      </c>
      <c r="C62" s="179">
        <v>4113</v>
      </c>
      <c r="D62" s="181">
        <v>3978</v>
      </c>
      <c r="E62" s="179">
        <v>0</v>
      </c>
      <c r="F62" s="181">
        <v>0</v>
      </c>
      <c r="G62" s="179">
        <v>2708</v>
      </c>
      <c r="H62" s="180">
        <v>417</v>
      </c>
      <c r="I62" s="181">
        <v>500</v>
      </c>
    </row>
    <row r="63" spans="1:9" s="103" customFormat="1" ht="13.5" customHeight="1" x14ac:dyDescent="0.2">
      <c r="A63" s="102">
        <v>59</v>
      </c>
      <c r="B63" s="99">
        <v>15649</v>
      </c>
      <c r="C63" s="179">
        <v>5239</v>
      </c>
      <c r="D63" s="181">
        <v>4821</v>
      </c>
      <c r="E63" s="179">
        <v>0</v>
      </c>
      <c r="F63" s="181">
        <v>1553</v>
      </c>
      <c r="G63" s="179">
        <v>3091</v>
      </c>
      <c r="H63" s="180">
        <v>405</v>
      </c>
      <c r="I63" s="181">
        <v>540</v>
      </c>
    </row>
    <row r="64" spans="1:9" s="103" customFormat="1" ht="21.75" customHeight="1" x14ac:dyDescent="0.2">
      <c r="A64" s="102">
        <v>60</v>
      </c>
      <c r="B64" s="99">
        <v>58257</v>
      </c>
      <c r="C64" s="179">
        <v>6271</v>
      </c>
      <c r="D64" s="181">
        <v>367</v>
      </c>
      <c r="E64" s="179">
        <v>2998</v>
      </c>
      <c r="F64" s="181">
        <v>44169</v>
      </c>
      <c r="G64" s="179">
        <v>3479</v>
      </c>
      <c r="H64" s="180">
        <v>493</v>
      </c>
      <c r="I64" s="181">
        <v>480</v>
      </c>
    </row>
    <row r="65" spans="1:9" s="103" customFormat="1" ht="13.5" customHeight="1" x14ac:dyDescent="0.2">
      <c r="A65" s="102">
        <v>61</v>
      </c>
      <c r="B65" s="99">
        <v>65744</v>
      </c>
      <c r="C65" s="179">
        <v>7061</v>
      </c>
      <c r="D65" s="181">
        <v>0</v>
      </c>
      <c r="E65" s="179">
        <v>4864</v>
      </c>
      <c r="F65" s="181">
        <v>48927</v>
      </c>
      <c r="G65" s="179">
        <v>3882</v>
      </c>
      <c r="H65" s="180">
        <v>516</v>
      </c>
      <c r="I65" s="181">
        <v>494</v>
      </c>
    </row>
    <row r="66" spans="1:9" s="103" customFormat="1" ht="13.5" customHeight="1" x14ac:dyDescent="0.2">
      <c r="A66" s="102">
        <v>62</v>
      </c>
      <c r="B66" s="99">
        <v>77705</v>
      </c>
      <c r="C66" s="179">
        <v>7352</v>
      </c>
      <c r="D66" s="181">
        <v>0</v>
      </c>
      <c r="E66" s="179">
        <v>17812</v>
      </c>
      <c r="F66" s="181">
        <v>47309</v>
      </c>
      <c r="G66" s="179">
        <v>4289</v>
      </c>
      <c r="H66" s="180">
        <v>523</v>
      </c>
      <c r="I66" s="181">
        <v>420</v>
      </c>
    </row>
    <row r="67" spans="1:9" s="103" customFormat="1" ht="13.5" customHeight="1" x14ac:dyDescent="0.2">
      <c r="A67" s="102">
        <v>63</v>
      </c>
      <c r="B67" s="99">
        <v>81391</v>
      </c>
      <c r="C67" s="179">
        <v>7746</v>
      </c>
      <c r="D67" s="181">
        <v>0</v>
      </c>
      <c r="E67" s="179">
        <v>21876</v>
      </c>
      <c r="F67" s="181">
        <v>46194</v>
      </c>
      <c r="G67" s="179">
        <v>4625</v>
      </c>
      <c r="H67" s="180">
        <v>557</v>
      </c>
      <c r="I67" s="181">
        <v>393</v>
      </c>
    </row>
    <row r="68" spans="1:9" s="103" customFormat="1" ht="13.5" customHeight="1" x14ac:dyDescent="0.2">
      <c r="A68" s="102">
        <v>64</v>
      </c>
      <c r="B68" s="99">
        <v>80350</v>
      </c>
      <c r="C68" s="179">
        <v>7690</v>
      </c>
      <c r="D68" s="181">
        <v>0</v>
      </c>
      <c r="E68" s="179">
        <v>22142</v>
      </c>
      <c r="F68" s="181">
        <v>44437</v>
      </c>
      <c r="G68" s="179">
        <v>5085</v>
      </c>
      <c r="H68" s="180">
        <v>657</v>
      </c>
      <c r="I68" s="181">
        <v>339</v>
      </c>
    </row>
    <row r="69" spans="1:9" s="103" customFormat="1" ht="13.5" customHeight="1" x14ac:dyDescent="0.2">
      <c r="A69" s="102">
        <v>65</v>
      </c>
      <c r="B69" s="99">
        <v>87601</v>
      </c>
      <c r="C69" s="179">
        <v>562</v>
      </c>
      <c r="D69" s="181">
        <v>0</v>
      </c>
      <c r="E69" s="179">
        <v>36904</v>
      </c>
      <c r="F69" s="181">
        <v>43669</v>
      </c>
      <c r="G69" s="179">
        <v>5464</v>
      </c>
      <c r="H69" s="180">
        <v>676</v>
      </c>
      <c r="I69" s="181">
        <v>326</v>
      </c>
    </row>
    <row r="70" spans="1:9" s="103" customFormat="1" ht="13.5" customHeight="1" x14ac:dyDescent="0.2">
      <c r="A70" s="102">
        <v>66</v>
      </c>
      <c r="B70" s="99">
        <v>88704</v>
      </c>
      <c r="C70" s="179">
        <v>0</v>
      </c>
      <c r="D70" s="181">
        <v>0</v>
      </c>
      <c r="E70" s="179">
        <v>38371</v>
      </c>
      <c r="F70" s="181">
        <v>43004</v>
      </c>
      <c r="G70" s="179">
        <v>6313</v>
      </c>
      <c r="H70" s="180">
        <v>716</v>
      </c>
      <c r="I70" s="181">
        <v>300</v>
      </c>
    </row>
    <row r="71" spans="1:9" s="103" customFormat="1" ht="13.5" customHeight="1" x14ac:dyDescent="0.2">
      <c r="A71" s="102">
        <v>67</v>
      </c>
      <c r="B71" s="99">
        <v>83426</v>
      </c>
      <c r="C71" s="179">
        <v>0</v>
      </c>
      <c r="D71" s="181">
        <v>0</v>
      </c>
      <c r="E71" s="179">
        <v>35963</v>
      </c>
      <c r="F71" s="181">
        <v>39905</v>
      </c>
      <c r="G71" s="179">
        <v>6565</v>
      </c>
      <c r="H71" s="180">
        <v>753</v>
      </c>
      <c r="I71" s="181">
        <v>240</v>
      </c>
    </row>
    <row r="72" spans="1:9" s="103" customFormat="1" ht="13.5" customHeight="1" x14ac:dyDescent="0.2">
      <c r="A72" s="102">
        <v>68</v>
      </c>
      <c r="B72" s="99">
        <v>78188</v>
      </c>
      <c r="C72" s="179">
        <v>0</v>
      </c>
      <c r="D72" s="181">
        <v>0</v>
      </c>
      <c r="E72" s="179">
        <v>33128</v>
      </c>
      <c r="F72" s="181">
        <v>36781</v>
      </c>
      <c r="G72" s="179">
        <v>7279</v>
      </c>
      <c r="H72" s="180">
        <v>799</v>
      </c>
      <c r="I72" s="181">
        <v>201</v>
      </c>
    </row>
    <row r="73" spans="1:9" s="103" customFormat="1" ht="13.5" customHeight="1" x14ac:dyDescent="0.2">
      <c r="A73" s="102">
        <v>69</v>
      </c>
      <c r="B73" s="99">
        <v>76216</v>
      </c>
      <c r="C73" s="179">
        <v>0</v>
      </c>
      <c r="D73" s="181">
        <v>0</v>
      </c>
      <c r="E73" s="179">
        <v>32235</v>
      </c>
      <c r="F73" s="181">
        <v>35245</v>
      </c>
      <c r="G73" s="179">
        <v>7653</v>
      </c>
      <c r="H73" s="180">
        <v>885</v>
      </c>
      <c r="I73" s="181">
        <v>198</v>
      </c>
    </row>
    <row r="74" spans="1:9" s="103" customFormat="1" ht="21.75" customHeight="1" x14ac:dyDescent="0.2">
      <c r="A74" s="102">
        <v>70</v>
      </c>
      <c r="B74" s="99">
        <v>76315</v>
      </c>
      <c r="C74" s="179">
        <v>0</v>
      </c>
      <c r="D74" s="181">
        <v>0</v>
      </c>
      <c r="E74" s="179">
        <v>32146</v>
      </c>
      <c r="F74" s="181">
        <v>34678</v>
      </c>
      <c r="G74" s="179">
        <v>8303</v>
      </c>
      <c r="H74" s="180">
        <v>995</v>
      </c>
      <c r="I74" s="181">
        <v>193</v>
      </c>
    </row>
    <row r="75" spans="1:9" s="103" customFormat="1" ht="13.5" customHeight="1" x14ac:dyDescent="0.2">
      <c r="A75" s="102">
        <v>71</v>
      </c>
      <c r="B75" s="99">
        <v>72393</v>
      </c>
      <c r="C75" s="179">
        <v>0</v>
      </c>
      <c r="D75" s="181">
        <v>0</v>
      </c>
      <c r="E75" s="179">
        <v>30388</v>
      </c>
      <c r="F75" s="181">
        <v>32336</v>
      </c>
      <c r="G75" s="179">
        <v>8480</v>
      </c>
      <c r="H75" s="180">
        <v>1010</v>
      </c>
      <c r="I75" s="181">
        <v>179</v>
      </c>
    </row>
    <row r="76" spans="1:9" s="103" customFormat="1" ht="13.5" customHeight="1" x14ac:dyDescent="0.2">
      <c r="A76" s="102">
        <v>72</v>
      </c>
      <c r="B76" s="99">
        <v>74564</v>
      </c>
      <c r="C76" s="179">
        <v>0</v>
      </c>
      <c r="D76" s="181">
        <v>0</v>
      </c>
      <c r="E76" s="179">
        <v>30816</v>
      </c>
      <c r="F76" s="181">
        <v>32750</v>
      </c>
      <c r="G76" s="179">
        <v>9722</v>
      </c>
      <c r="H76" s="180">
        <v>1125</v>
      </c>
      <c r="I76" s="181">
        <v>151</v>
      </c>
    </row>
    <row r="77" spans="1:9" s="103" customFormat="1" ht="13.5" customHeight="1" x14ac:dyDescent="0.2">
      <c r="A77" s="102">
        <v>73</v>
      </c>
      <c r="B77" s="99">
        <v>74356</v>
      </c>
      <c r="C77" s="179">
        <v>0</v>
      </c>
      <c r="D77" s="181">
        <v>0</v>
      </c>
      <c r="E77" s="179">
        <v>30126</v>
      </c>
      <c r="F77" s="181">
        <v>32634</v>
      </c>
      <c r="G77" s="179">
        <v>10190</v>
      </c>
      <c r="H77" s="180">
        <v>1254</v>
      </c>
      <c r="I77" s="181">
        <v>152</v>
      </c>
    </row>
    <row r="78" spans="1:9" s="103" customFormat="1" ht="13.5" customHeight="1" x14ac:dyDescent="0.2">
      <c r="A78" s="102">
        <v>74</v>
      </c>
      <c r="B78" s="99">
        <v>75170</v>
      </c>
      <c r="C78" s="179">
        <v>0</v>
      </c>
      <c r="D78" s="181">
        <v>0</v>
      </c>
      <c r="E78" s="179">
        <v>29729</v>
      </c>
      <c r="F78" s="181">
        <v>32795</v>
      </c>
      <c r="G78" s="179">
        <v>11142</v>
      </c>
      <c r="H78" s="180">
        <v>1367</v>
      </c>
      <c r="I78" s="181">
        <v>137</v>
      </c>
    </row>
    <row r="79" spans="1:9" s="103" customFormat="1" ht="13.5" customHeight="1" x14ac:dyDescent="0.2">
      <c r="A79" s="102">
        <v>75</v>
      </c>
      <c r="B79" s="99">
        <v>74570</v>
      </c>
      <c r="C79" s="179">
        <v>0</v>
      </c>
      <c r="D79" s="181">
        <v>0</v>
      </c>
      <c r="E79" s="179">
        <v>29143</v>
      </c>
      <c r="F79" s="181">
        <v>32172</v>
      </c>
      <c r="G79" s="179">
        <v>11632</v>
      </c>
      <c r="H79" s="180">
        <v>1463</v>
      </c>
      <c r="I79" s="181">
        <v>160</v>
      </c>
    </row>
    <row r="80" spans="1:9" s="103" customFormat="1" ht="13.5" customHeight="1" x14ac:dyDescent="0.2">
      <c r="A80" s="102">
        <v>76</v>
      </c>
      <c r="B80" s="99">
        <v>62520</v>
      </c>
      <c r="C80" s="179">
        <v>0</v>
      </c>
      <c r="D80" s="181">
        <v>0</v>
      </c>
      <c r="E80" s="179">
        <v>24290</v>
      </c>
      <c r="F80" s="181">
        <v>26471</v>
      </c>
      <c r="G80" s="179">
        <v>10397</v>
      </c>
      <c r="H80" s="180">
        <v>1240</v>
      </c>
      <c r="I80" s="181">
        <v>122</v>
      </c>
    </row>
    <row r="81" spans="1:9" s="103" customFormat="1" ht="13.5" customHeight="1" x14ac:dyDescent="0.2">
      <c r="A81" s="102">
        <v>77</v>
      </c>
      <c r="B81" s="99">
        <v>51168</v>
      </c>
      <c r="C81" s="179">
        <v>0</v>
      </c>
      <c r="D81" s="181">
        <v>0</v>
      </c>
      <c r="E81" s="179">
        <v>19337</v>
      </c>
      <c r="F81" s="181">
        <v>21651</v>
      </c>
      <c r="G81" s="179">
        <v>9025</v>
      </c>
      <c r="H81" s="180">
        <v>1072</v>
      </c>
      <c r="I81" s="181">
        <v>83</v>
      </c>
    </row>
    <row r="82" spans="1:9" s="103" customFormat="1" ht="13.5" customHeight="1" x14ac:dyDescent="0.2">
      <c r="A82" s="102">
        <v>78</v>
      </c>
      <c r="B82" s="99">
        <v>63655</v>
      </c>
      <c r="C82" s="179">
        <v>0</v>
      </c>
      <c r="D82" s="181">
        <v>0</v>
      </c>
      <c r="E82" s="179">
        <v>23367</v>
      </c>
      <c r="F82" s="181">
        <v>26870</v>
      </c>
      <c r="G82" s="179">
        <v>11917</v>
      </c>
      <c r="H82" s="180">
        <v>1421</v>
      </c>
      <c r="I82" s="181">
        <v>80</v>
      </c>
    </row>
    <row r="83" spans="1:9" s="103" customFormat="1" ht="13.5" customHeight="1" x14ac:dyDescent="0.2">
      <c r="A83" s="102">
        <v>79</v>
      </c>
      <c r="B83" s="99">
        <v>61045</v>
      </c>
      <c r="C83" s="179">
        <v>0</v>
      </c>
      <c r="D83" s="181">
        <v>0</v>
      </c>
      <c r="E83" s="179">
        <v>22030</v>
      </c>
      <c r="F83" s="181">
        <v>25429</v>
      </c>
      <c r="G83" s="179">
        <v>12003</v>
      </c>
      <c r="H83" s="180">
        <v>1476</v>
      </c>
      <c r="I83" s="181">
        <v>107</v>
      </c>
    </row>
    <row r="84" spans="1:9" s="103" customFormat="1" ht="21.75" customHeight="1" x14ac:dyDescent="0.2">
      <c r="A84" s="102">
        <v>80</v>
      </c>
      <c r="B84" s="99">
        <v>59312</v>
      </c>
      <c r="C84" s="179">
        <v>0</v>
      </c>
      <c r="D84" s="181">
        <v>0</v>
      </c>
      <c r="E84" s="179">
        <v>21215</v>
      </c>
      <c r="F84" s="181">
        <v>24408</v>
      </c>
      <c r="G84" s="179">
        <v>12181</v>
      </c>
      <c r="H84" s="180">
        <v>1441</v>
      </c>
      <c r="I84" s="181">
        <v>67</v>
      </c>
    </row>
    <row r="85" spans="1:9" s="103" customFormat="1" ht="13.5" customHeight="1" x14ac:dyDescent="0.2">
      <c r="A85" s="102">
        <v>81</v>
      </c>
      <c r="B85" s="99">
        <v>65361</v>
      </c>
      <c r="C85" s="179">
        <v>0</v>
      </c>
      <c r="D85" s="181">
        <v>0</v>
      </c>
      <c r="E85" s="179">
        <v>22706</v>
      </c>
      <c r="F85" s="181">
        <v>26494</v>
      </c>
      <c r="G85" s="179">
        <v>14338</v>
      </c>
      <c r="H85" s="180">
        <v>1744</v>
      </c>
      <c r="I85" s="181">
        <v>79</v>
      </c>
    </row>
    <row r="86" spans="1:9" s="103" customFormat="1" ht="13.5" customHeight="1" x14ac:dyDescent="0.2">
      <c r="A86" s="102">
        <v>82</v>
      </c>
      <c r="B86" s="99">
        <v>67255</v>
      </c>
      <c r="C86" s="179">
        <v>0</v>
      </c>
      <c r="D86" s="181">
        <v>0</v>
      </c>
      <c r="E86" s="179">
        <v>22839</v>
      </c>
      <c r="F86" s="181">
        <v>26498</v>
      </c>
      <c r="G86" s="179">
        <v>15942</v>
      </c>
      <c r="H86" s="180">
        <v>1904</v>
      </c>
      <c r="I86" s="181">
        <v>72</v>
      </c>
    </row>
    <row r="87" spans="1:9" s="103" customFormat="1" ht="13.5" customHeight="1" x14ac:dyDescent="0.2">
      <c r="A87" s="102">
        <v>83</v>
      </c>
      <c r="B87" s="99">
        <v>61931</v>
      </c>
      <c r="C87" s="179">
        <v>0</v>
      </c>
      <c r="D87" s="181">
        <v>0</v>
      </c>
      <c r="E87" s="179">
        <v>20365</v>
      </c>
      <c r="F87" s="181">
        <v>23932</v>
      </c>
      <c r="G87" s="179">
        <v>15768</v>
      </c>
      <c r="H87" s="180">
        <v>1805</v>
      </c>
      <c r="I87" s="181">
        <v>61</v>
      </c>
    </row>
    <row r="88" spans="1:9" s="103" customFormat="1" ht="13.5" customHeight="1" x14ac:dyDescent="0.2">
      <c r="A88" s="102">
        <v>84</v>
      </c>
      <c r="B88" s="99">
        <v>40586</v>
      </c>
      <c r="C88" s="179">
        <v>0</v>
      </c>
      <c r="D88" s="181">
        <v>0</v>
      </c>
      <c r="E88" s="179">
        <v>12718</v>
      </c>
      <c r="F88" s="181">
        <v>15060</v>
      </c>
      <c r="G88" s="179">
        <v>11564</v>
      </c>
      <c r="H88" s="180">
        <v>1207</v>
      </c>
      <c r="I88" s="181">
        <v>37</v>
      </c>
    </row>
    <row r="89" spans="1:9" s="103" customFormat="1" ht="13.5" customHeight="1" x14ac:dyDescent="0.2">
      <c r="A89" s="102">
        <v>85</v>
      </c>
      <c r="B89" s="99">
        <v>34063</v>
      </c>
      <c r="C89" s="179">
        <v>0</v>
      </c>
      <c r="D89" s="181">
        <v>0</v>
      </c>
      <c r="E89" s="179">
        <v>10339</v>
      </c>
      <c r="F89" s="181">
        <v>12206</v>
      </c>
      <c r="G89" s="179">
        <v>10422</v>
      </c>
      <c r="H89" s="180">
        <v>1066</v>
      </c>
      <c r="I89" s="181">
        <v>30</v>
      </c>
    </row>
    <row r="90" spans="1:9" s="270" customFormat="1" ht="17.25" customHeight="1" x14ac:dyDescent="0.2">
      <c r="A90" s="265" t="s">
        <v>90</v>
      </c>
      <c r="B90" s="266">
        <v>193558</v>
      </c>
      <c r="C90" s="267">
        <v>0</v>
      </c>
      <c r="D90" s="268">
        <v>0</v>
      </c>
      <c r="E90" s="267">
        <v>46375</v>
      </c>
      <c r="F90" s="268">
        <v>70044</v>
      </c>
      <c r="G90" s="267">
        <v>70293</v>
      </c>
      <c r="H90" s="269">
        <v>6749</v>
      </c>
      <c r="I90" s="268">
        <v>97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99</v>
      </c>
      <c r="E92" s="100" t="s">
        <v>250</v>
      </c>
    </row>
    <row r="93" spans="1:9" s="100" customFormat="1" ht="15" x14ac:dyDescent="0.2">
      <c r="E93" s="313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5" bottom="0.24" header="0.31496062992125984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364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46" t="s">
        <v>98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218753</v>
      </c>
      <c r="C8" s="176">
        <v>6084</v>
      </c>
      <c r="D8" s="178">
        <v>1816</v>
      </c>
      <c r="E8" s="176">
        <v>90886</v>
      </c>
      <c r="F8" s="178">
        <v>76889</v>
      </c>
      <c r="G8" s="176">
        <v>36906</v>
      </c>
      <c r="H8" s="177">
        <v>2695</v>
      </c>
      <c r="I8" s="178">
        <v>3477</v>
      </c>
    </row>
    <row r="9" spans="1:9" s="103" customFormat="1" ht="18.75" customHeight="1" x14ac:dyDescent="0.2">
      <c r="A9" s="260" t="s">
        <v>89</v>
      </c>
      <c r="B9" s="261">
        <v>41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41</v>
      </c>
    </row>
    <row r="10" spans="1:9" s="103" customFormat="1" ht="13.5" customHeight="1" x14ac:dyDescent="0.2">
      <c r="A10" s="102">
        <v>6</v>
      </c>
      <c r="B10" s="99">
        <v>24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24</v>
      </c>
    </row>
    <row r="11" spans="1:9" s="103" customFormat="1" ht="13.5" customHeight="1" x14ac:dyDescent="0.2">
      <c r="A11" s="102">
        <v>7</v>
      </c>
      <c r="B11" s="99">
        <v>29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29</v>
      </c>
    </row>
    <row r="12" spans="1:9" s="103" customFormat="1" ht="13.5" customHeight="1" x14ac:dyDescent="0.2">
      <c r="A12" s="102">
        <v>8</v>
      </c>
      <c r="B12" s="99">
        <v>24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24</v>
      </c>
    </row>
    <row r="13" spans="1:9" s="103" customFormat="1" ht="13.5" customHeight="1" x14ac:dyDescent="0.2">
      <c r="A13" s="102">
        <v>9</v>
      </c>
      <c r="B13" s="99">
        <v>38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38</v>
      </c>
    </row>
    <row r="14" spans="1:9" s="103" customFormat="1" ht="21.75" customHeight="1" x14ac:dyDescent="0.2">
      <c r="A14" s="102">
        <v>10</v>
      </c>
      <c r="B14" s="99">
        <v>62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62</v>
      </c>
    </row>
    <row r="15" spans="1:9" s="103" customFormat="1" ht="13.5" customHeight="1" x14ac:dyDescent="0.2">
      <c r="A15" s="102">
        <v>11</v>
      </c>
      <c r="B15" s="99">
        <v>68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68</v>
      </c>
    </row>
    <row r="16" spans="1:9" s="103" customFormat="1" ht="13.5" customHeight="1" x14ac:dyDescent="0.2">
      <c r="A16" s="102">
        <v>12</v>
      </c>
      <c r="B16" s="99">
        <v>81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81</v>
      </c>
    </row>
    <row r="17" spans="1:9" s="103" customFormat="1" ht="13.5" customHeight="1" x14ac:dyDescent="0.2">
      <c r="A17" s="102">
        <v>13</v>
      </c>
      <c r="B17" s="99">
        <v>94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94</v>
      </c>
    </row>
    <row r="18" spans="1:9" s="103" customFormat="1" ht="13.5" customHeight="1" x14ac:dyDescent="0.2">
      <c r="A18" s="102">
        <v>14</v>
      </c>
      <c r="B18" s="99">
        <v>127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127</v>
      </c>
    </row>
    <row r="19" spans="1:9" s="103" customFormat="1" ht="13.5" customHeight="1" x14ac:dyDescent="0.2">
      <c r="A19" s="102">
        <v>15</v>
      </c>
      <c r="B19" s="99">
        <v>120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120</v>
      </c>
    </row>
    <row r="20" spans="1:9" s="103" customFormat="1" ht="13.5" customHeight="1" x14ac:dyDescent="0.2">
      <c r="A20" s="102">
        <v>16</v>
      </c>
      <c r="B20" s="99">
        <v>153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153</v>
      </c>
    </row>
    <row r="21" spans="1:9" s="103" customFormat="1" ht="13.5" customHeight="1" x14ac:dyDescent="0.2">
      <c r="A21" s="102">
        <v>17</v>
      </c>
      <c r="B21" s="99">
        <v>164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164</v>
      </c>
    </row>
    <row r="22" spans="1:9" s="103" customFormat="1" ht="13.5" customHeight="1" x14ac:dyDescent="0.2">
      <c r="A22" s="102">
        <v>18</v>
      </c>
      <c r="B22" s="99">
        <v>152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152</v>
      </c>
    </row>
    <row r="23" spans="1:9" s="103" customFormat="1" ht="13.5" customHeight="1" x14ac:dyDescent="0.2">
      <c r="A23" s="102">
        <v>19</v>
      </c>
      <c r="B23" s="99">
        <v>111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111</v>
      </c>
    </row>
    <row r="24" spans="1:9" s="103" customFormat="1" ht="21.75" customHeight="1" x14ac:dyDescent="0.2">
      <c r="A24" s="102">
        <v>20</v>
      </c>
      <c r="B24" s="99">
        <v>99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99</v>
      </c>
    </row>
    <row r="25" spans="1:9" s="103" customFormat="1" ht="13.5" customHeight="1" x14ac:dyDescent="0.2">
      <c r="A25" s="102">
        <v>21</v>
      </c>
      <c r="B25" s="99">
        <v>109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109</v>
      </c>
    </row>
    <row r="26" spans="1:9" s="103" customFormat="1" ht="13.5" customHeight="1" x14ac:dyDescent="0.2">
      <c r="A26" s="102">
        <v>22</v>
      </c>
      <c r="B26" s="99">
        <v>126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126</v>
      </c>
    </row>
    <row r="27" spans="1:9" s="103" customFormat="1" ht="13.5" customHeight="1" x14ac:dyDescent="0.2">
      <c r="A27" s="102">
        <v>23</v>
      </c>
      <c r="B27" s="99">
        <v>127</v>
      </c>
      <c r="C27" s="179">
        <v>1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126</v>
      </c>
    </row>
    <row r="28" spans="1:9" s="103" customFormat="1" ht="13.5" customHeight="1" x14ac:dyDescent="0.2">
      <c r="A28" s="102">
        <v>24</v>
      </c>
      <c r="B28" s="99">
        <v>116</v>
      </c>
      <c r="C28" s="179">
        <v>0</v>
      </c>
      <c r="D28" s="181">
        <v>1</v>
      </c>
      <c r="E28" s="179">
        <v>0</v>
      </c>
      <c r="F28" s="181">
        <v>0</v>
      </c>
      <c r="G28" s="179">
        <v>0</v>
      </c>
      <c r="H28" s="180">
        <v>0</v>
      </c>
      <c r="I28" s="181">
        <v>115</v>
      </c>
    </row>
    <row r="29" spans="1:9" s="103" customFormat="1" ht="13.5" customHeight="1" x14ac:dyDescent="0.2">
      <c r="A29" s="102">
        <v>25</v>
      </c>
      <c r="B29" s="99">
        <v>118</v>
      </c>
      <c r="C29" s="179">
        <v>0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118</v>
      </c>
    </row>
    <row r="30" spans="1:9" s="103" customFormat="1" ht="13.5" customHeight="1" x14ac:dyDescent="0.2">
      <c r="A30" s="102">
        <v>26</v>
      </c>
      <c r="B30" s="99">
        <v>90</v>
      </c>
      <c r="C30" s="179">
        <v>0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90</v>
      </c>
    </row>
    <row r="31" spans="1:9" s="103" customFormat="1" ht="13.5" customHeight="1" x14ac:dyDescent="0.2">
      <c r="A31" s="102">
        <v>27</v>
      </c>
      <c r="B31" s="99">
        <v>17</v>
      </c>
      <c r="C31" s="179">
        <v>2</v>
      </c>
      <c r="D31" s="181">
        <v>0</v>
      </c>
      <c r="E31" s="179">
        <v>0</v>
      </c>
      <c r="F31" s="181">
        <v>0</v>
      </c>
      <c r="G31" s="179">
        <v>1</v>
      </c>
      <c r="H31" s="180">
        <v>0</v>
      </c>
      <c r="I31" s="181">
        <v>14</v>
      </c>
    </row>
    <row r="32" spans="1:9" s="103" customFormat="1" ht="13.5" customHeight="1" x14ac:dyDescent="0.2">
      <c r="A32" s="102">
        <v>28</v>
      </c>
      <c r="B32" s="99">
        <v>15</v>
      </c>
      <c r="C32" s="179">
        <v>1</v>
      </c>
      <c r="D32" s="181">
        <v>0</v>
      </c>
      <c r="E32" s="179">
        <v>0</v>
      </c>
      <c r="F32" s="181">
        <v>0</v>
      </c>
      <c r="G32" s="179">
        <v>0</v>
      </c>
      <c r="H32" s="180">
        <v>0</v>
      </c>
      <c r="I32" s="181">
        <v>14</v>
      </c>
    </row>
    <row r="33" spans="1:9" s="103" customFormat="1" ht="13.5" customHeight="1" x14ac:dyDescent="0.2">
      <c r="A33" s="102">
        <v>29</v>
      </c>
      <c r="B33" s="99">
        <v>14</v>
      </c>
      <c r="C33" s="179">
        <v>1</v>
      </c>
      <c r="D33" s="181">
        <v>0</v>
      </c>
      <c r="E33" s="179">
        <v>0</v>
      </c>
      <c r="F33" s="181">
        <v>0</v>
      </c>
      <c r="G33" s="179">
        <v>1</v>
      </c>
      <c r="H33" s="180">
        <v>0</v>
      </c>
      <c r="I33" s="181">
        <v>12</v>
      </c>
    </row>
    <row r="34" spans="1:9" s="103" customFormat="1" ht="21.75" customHeight="1" x14ac:dyDescent="0.2">
      <c r="A34" s="102">
        <v>30</v>
      </c>
      <c r="B34" s="99">
        <v>11</v>
      </c>
      <c r="C34" s="179">
        <v>0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11</v>
      </c>
    </row>
    <row r="35" spans="1:9" s="103" customFormat="1" ht="13.5" customHeight="1" x14ac:dyDescent="0.2">
      <c r="A35" s="102">
        <v>31</v>
      </c>
      <c r="B35" s="99">
        <v>16</v>
      </c>
      <c r="C35" s="179">
        <v>2</v>
      </c>
      <c r="D35" s="181">
        <v>0</v>
      </c>
      <c r="E35" s="179">
        <v>0</v>
      </c>
      <c r="F35" s="181">
        <v>0</v>
      </c>
      <c r="G35" s="179">
        <v>1</v>
      </c>
      <c r="H35" s="180">
        <v>0</v>
      </c>
      <c r="I35" s="181">
        <v>13</v>
      </c>
    </row>
    <row r="36" spans="1:9" s="103" customFormat="1" ht="13.5" customHeight="1" x14ac:dyDescent="0.2">
      <c r="A36" s="102">
        <v>32</v>
      </c>
      <c r="B36" s="99">
        <v>25</v>
      </c>
      <c r="C36" s="179">
        <v>2</v>
      </c>
      <c r="D36" s="181">
        <v>2</v>
      </c>
      <c r="E36" s="179">
        <v>0</v>
      </c>
      <c r="F36" s="181">
        <v>0</v>
      </c>
      <c r="G36" s="179">
        <v>1</v>
      </c>
      <c r="H36" s="180">
        <v>0</v>
      </c>
      <c r="I36" s="181">
        <v>20</v>
      </c>
    </row>
    <row r="37" spans="1:9" s="103" customFormat="1" ht="13.5" customHeight="1" x14ac:dyDescent="0.2">
      <c r="A37" s="102">
        <v>33</v>
      </c>
      <c r="B37" s="99">
        <v>17</v>
      </c>
      <c r="C37" s="179">
        <v>4</v>
      </c>
      <c r="D37" s="181">
        <v>0</v>
      </c>
      <c r="E37" s="179">
        <v>0</v>
      </c>
      <c r="F37" s="181">
        <v>0</v>
      </c>
      <c r="G37" s="179">
        <v>2</v>
      </c>
      <c r="H37" s="180">
        <v>0</v>
      </c>
      <c r="I37" s="181">
        <v>11</v>
      </c>
    </row>
    <row r="38" spans="1:9" s="103" customFormat="1" ht="13.5" customHeight="1" x14ac:dyDescent="0.2">
      <c r="A38" s="102">
        <v>34</v>
      </c>
      <c r="B38" s="99">
        <v>17</v>
      </c>
      <c r="C38" s="179">
        <v>1</v>
      </c>
      <c r="D38" s="181">
        <v>0</v>
      </c>
      <c r="E38" s="179">
        <v>0</v>
      </c>
      <c r="F38" s="181">
        <v>0</v>
      </c>
      <c r="G38" s="179">
        <v>1</v>
      </c>
      <c r="H38" s="180">
        <v>0</v>
      </c>
      <c r="I38" s="181">
        <v>15</v>
      </c>
    </row>
    <row r="39" spans="1:9" s="103" customFormat="1" ht="13.5" customHeight="1" x14ac:dyDescent="0.2">
      <c r="A39" s="102">
        <v>35</v>
      </c>
      <c r="B39" s="99">
        <v>34</v>
      </c>
      <c r="C39" s="179">
        <v>1</v>
      </c>
      <c r="D39" s="181">
        <v>2</v>
      </c>
      <c r="E39" s="179">
        <v>0</v>
      </c>
      <c r="F39" s="181">
        <v>0</v>
      </c>
      <c r="G39" s="179">
        <v>5</v>
      </c>
      <c r="H39" s="180">
        <v>0</v>
      </c>
      <c r="I39" s="181">
        <v>26</v>
      </c>
    </row>
    <row r="40" spans="1:9" s="103" customFormat="1" ht="13.5" customHeight="1" x14ac:dyDescent="0.2">
      <c r="A40" s="102">
        <v>36</v>
      </c>
      <c r="B40" s="99">
        <v>29</v>
      </c>
      <c r="C40" s="179">
        <v>1</v>
      </c>
      <c r="D40" s="181">
        <v>4</v>
      </c>
      <c r="E40" s="179">
        <v>0</v>
      </c>
      <c r="F40" s="181">
        <v>0</v>
      </c>
      <c r="G40" s="179">
        <v>5</v>
      </c>
      <c r="H40" s="180">
        <v>0</v>
      </c>
      <c r="I40" s="181">
        <v>19</v>
      </c>
    </row>
    <row r="41" spans="1:9" s="103" customFormat="1" ht="13.5" customHeight="1" x14ac:dyDescent="0.2">
      <c r="A41" s="102">
        <v>37</v>
      </c>
      <c r="B41" s="99">
        <v>32</v>
      </c>
      <c r="C41" s="179">
        <v>4</v>
      </c>
      <c r="D41" s="181">
        <v>3</v>
      </c>
      <c r="E41" s="179">
        <v>0</v>
      </c>
      <c r="F41" s="181">
        <v>0</v>
      </c>
      <c r="G41" s="179">
        <v>10</v>
      </c>
      <c r="H41" s="180">
        <v>0</v>
      </c>
      <c r="I41" s="181">
        <v>15</v>
      </c>
    </row>
    <row r="42" spans="1:9" s="103" customFormat="1" ht="13.5" customHeight="1" x14ac:dyDescent="0.2">
      <c r="A42" s="102">
        <v>38</v>
      </c>
      <c r="B42" s="99">
        <v>47</v>
      </c>
      <c r="C42" s="179">
        <v>8</v>
      </c>
      <c r="D42" s="181">
        <v>4</v>
      </c>
      <c r="E42" s="179">
        <v>0</v>
      </c>
      <c r="F42" s="181">
        <v>0</v>
      </c>
      <c r="G42" s="179">
        <v>13</v>
      </c>
      <c r="H42" s="180">
        <v>0</v>
      </c>
      <c r="I42" s="181">
        <v>22</v>
      </c>
    </row>
    <row r="43" spans="1:9" s="103" customFormat="1" ht="13.5" customHeight="1" x14ac:dyDescent="0.2">
      <c r="A43" s="102">
        <v>39</v>
      </c>
      <c r="B43" s="99">
        <v>47</v>
      </c>
      <c r="C43" s="179">
        <v>6</v>
      </c>
      <c r="D43" s="181">
        <v>5</v>
      </c>
      <c r="E43" s="179">
        <v>0</v>
      </c>
      <c r="F43" s="181">
        <v>0</v>
      </c>
      <c r="G43" s="179">
        <v>17</v>
      </c>
      <c r="H43" s="180">
        <v>1</v>
      </c>
      <c r="I43" s="181">
        <v>18</v>
      </c>
    </row>
    <row r="44" spans="1:9" s="103" customFormat="1" ht="21.75" customHeight="1" x14ac:dyDescent="0.2">
      <c r="A44" s="102">
        <v>40</v>
      </c>
      <c r="B44" s="99">
        <v>53</v>
      </c>
      <c r="C44" s="179">
        <v>9</v>
      </c>
      <c r="D44" s="181">
        <v>8</v>
      </c>
      <c r="E44" s="179">
        <v>0</v>
      </c>
      <c r="F44" s="181">
        <v>0</v>
      </c>
      <c r="G44" s="179">
        <v>17</v>
      </c>
      <c r="H44" s="180">
        <v>0</v>
      </c>
      <c r="I44" s="181">
        <v>19</v>
      </c>
    </row>
    <row r="45" spans="1:9" s="103" customFormat="1" ht="13.5" customHeight="1" x14ac:dyDescent="0.2">
      <c r="A45" s="102">
        <v>41</v>
      </c>
      <c r="B45" s="99">
        <v>35</v>
      </c>
      <c r="C45" s="179">
        <v>5</v>
      </c>
      <c r="D45" s="181">
        <v>7</v>
      </c>
      <c r="E45" s="179">
        <v>0</v>
      </c>
      <c r="F45" s="181">
        <v>0</v>
      </c>
      <c r="G45" s="179">
        <v>10</v>
      </c>
      <c r="H45" s="180">
        <v>1</v>
      </c>
      <c r="I45" s="181">
        <v>12</v>
      </c>
    </row>
    <row r="46" spans="1:9" s="103" customFormat="1" ht="13.5" customHeight="1" x14ac:dyDescent="0.2">
      <c r="A46" s="102">
        <v>42</v>
      </c>
      <c r="B46" s="99">
        <v>53</v>
      </c>
      <c r="C46" s="179">
        <v>7</v>
      </c>
      <c r="D46" s="181">
        <v>16</v>
      </c>
      <c r="E46" s="179">
        <v>0</v>
      </c>
      <c r="F46" s="181">
        <v>0</v>
      </c>
      <c r="G46" s="179">
        <v>14</v>
      </c>
      <c r="H46" s="180">
        <v>0</v>
      </c>
      <c r="I46" s="181">
        <v>16</v>
      </c>
    </row>
    <row r="47" spans="1:9" s="103" customFormat="1" ht="13.5" customHeight="1" x14ac:dyDescent="0.2">
      <c r="A47" s="102">
        <v>43</v>
      </c>
      <c r="B47" s="99">
        <v>76</v>
      </c>
      <c r="C47" s="179">
        <v>17</v>
      </c>
      <c r="D47" s="181">
        <v>13</v>
      </c>
      <c r="E47" s="179">
        <v>0</v>
      </c>
      <c r="F47" s="181">
        <v>0</v>
      </c>
      <c r="G47" s="179">
        <v>20</v>
      </c>
      <c r="H47" s="180">
        <v>4</v>
      </c>
      <c r="I47" s="181">
        <v>22</v>
      </c>
    </row>
    <row r="48" spans="1:9" s="103" customFormat="1" ht="13.5" customHeight="1" x14ac:dyDescent="0.2">
      <c r="A48" s="102">
        <v>44</v>
      </c>
      <c r="B48" s="99">
        <v>80</v>
      </c>
      <c r="C48" s="179">
        <v>13</v>
      </c>
      <c r="D48" s="181">
        <v>18</v>
      </c>
      <c r="E48" s="179">
        <v>0</v>
      </c>
      <c r="F48" s="181">
        <v>0</v>
      </c>
      <c r="G48" s="179">
        <v>32</v>
      </c>
      <c r="H48" s="180">
        <v>1</v>
      </c>
      <c r="I48" s="181">
        <v>16</v>
      </c>
    </row>
    <row r="49" spans="1:9" s="103" customFormat="1" ht="13.5" customHeight="1" x14ac:dyDescent="0.2">
      <c r="A49" s="102">
        <v>45</v>
      </c>
      <c r="B49" s="99">
        <v>84</v>
      </c>
      <c r="C49" s="179">
        <v>19</v>
      </c>
      <c r="D49" s="181">
        <v>14</v>
      </c>
      <c r="E49" s="179">
        <v>0</v>
      </c>
      <c r="F49" s="181">
        <v>0</v>
      </c>
      <c r="G49" s="179">
        <v>33</v>
      </c>
      <c r="H49" s="180">
        <v>2</v>
      </c>
      <c r="I49" s="181">
        <v>16</v>
      </c>
    </row>
    <row r="50" spans="1:9" s="103" customFormat="1" ht="13.5" customHeight="1" x14ac:dyDescent="0.2">
      <c r="A50" s="102">
        <v>46</v>
      </c>
      <c r="B50" s="99">
        <v>112</v>
      </c>
      <c r="C50" s="179">
        <v>17</v>
      </c>
      <c r="D50" s="181">
        <v>16</v>
      </c>
      <c r="E50" s="179">
        <v>0</v>
      </c>
      <c r="F50" s="181">
        <v>0</v>
      </c>
      <c r="G50" s="179">
        <v>49</v>
      </c>
      <c r="H50" s="180">
        <v>4</v>
      </c>
      <c r="I50" s="181">
        <v>26</v>
      </c>
    </row>
    <row r="51" spans="1:9" s="103" customFormat="1" ht="13.5" customHeight="1" x14ac:dyDescent="0.2">
      <c r="A51" s="102">
        <v>47</v>
      </c>
      <c r="B51" s="99">
        <v>141</v>
      </c>
      <c r="C51" s="179">
        <v>27</v>
      </c>
      <c r="D51" s="181">
        <v>21</v>
      </c>
      <c r="E51" s="179">
        <v>0</v>
      </c>
      <c r="F51" s="181">
        <v>0</v>
      </c>
      <c r="G51" s="179">
        <v>68</v>
      </c>
      <c r="H51" s="180">
        <v>0</v>
      </c>
      <c r="I51" s="181">
        <v>25</v>
      </c>
    </row>
    <row r="52" spans="1:9" s="103" customFormat="1" ht="13.5" customHeight="1" x14ac:dyDescent="0.2">
      <c r="A52" s="102">
        <v>48</v>
      </c>
      <c r="B52" s="99">
        <v>152</v>
      </c>
      <c r="C52" s="179">
        <v>29</v>
      </c>
      <c r="D52" s="181">
        <v>28</v>
      </c>
      <c r="E52" s="179">
        <v>0</v>
      </c>
      <c r="F52" s="181">
        <v>0</v>
      </c>
      <c r="G52" s="179">
        <v>66</v>
      </c>
      <c r="H52" s="180">
        <v>4</v>
      </c>
      <c r="I52" s="181">
        <v>25</v>
      </c>
    </row>
    <row r="53" spans="1:9" s="103" customFormat="1" ht="13.5" customHeight="1" x14ac:dyDescent="0.2">
      <c r="A53" s="102">
        <v>49</v>
      </c>
      <c r="B53" s="99">
        <v>176</v>
      </c>
      <c r="C53" s="179">
        <v>38</v>
      </c>
      <c r="D53" s="181">
        <v>28</v>
      </c>
      <c r="E53" s="179">
        <v>0</v>
      </c>
      <c r="F53" s="181">
        <v>0</v>
      </c>
      <c r="G53" s="179">
        <v>74</v>
      </c>
      <c r="H53" s="180">
        <v>6</v>
      </c>
      <c r="I53" s="181">
        <v>30</v>
      </c>
    </row>
    <row r="54" spans="1:9" s="103" customFormat="1" ht="21.75" customHeight="1" x14ac:dyDescent="0.2">
      <c r="A54" s="102">
        <v>50</v>
      </c>
      <c r="B54" s="99">
        <v>229</v>
      </c>
      <c r="C54" s="179">
        <v>49</v>
      </c>
      <c r="D54" s="181">
        <v>60</v>
      </c>
      <c r="E54" s="179">
        <v>0</v>
      </c>
      <c r="F54" s="181">
        <v>0</v>
      </c>
      <c r="G54" s="179">
        <v>81</v>
      </c>
      <c r="H54" s="180">
        <v>4</v>
      </c>
      <c r="I54" s="181">
        <v>35</v>
      </c>
    </row>
    <row r="55" spans="1:9" s="103" customFormat="1" ht="13.5" customHeight="1" x14ac:dyDescent="0.2">
      <c r="A55" s="102">
        <v>51</v>
      </c>
      <c r="B55" s="99">
        <v>253</v>
      </c>
      <c r="C55" s="179">
        <v>60</v>
      </c>
      <c r="D55" s="181">
        <v>54</v>
      </c>
      <c r="E55" s="179">
        <v>0</v>
      </c>
      <c r="F55" s="181">
        <v>0</v>
      </c>
      <c r="G55" s="179">
        <v>102</v>
      </c>
      <c r="H55" s="180">
        <v>7</v>
      </c>
      <c r="I55" s="181">
        <v>30</v>
      </c>
    </row>
    <row r="56" spans="1:9" s="103" customFormat="1" ht="13.5" customHeight="1" x14ac:dyDescent="0.2">
      <c r="A56" s="102">
        <v>52</v>
      </c>
      <c r="B56" s="99">
        <v>312</v>
      </c>
      <c r="C56" s="179">
        <v>75</v>
      </c>
      <c r="D56" s="181">
        <v>60</v>
      </c>
      <c r="E56" s="179">
        <v>0</v>
      </c>
      <c r="F56" s="181">
        <v>0</v>
      </c>
      <c r="G56" s="179">
        <v>139</v>
      </c>
      <c r="H56" s="180">
        <v>3</v>
      </c>
      <c r="I56" s="181">
        <v>35</v>
      </c>
    </row>
    <row r="57" spans="1:9" s="103" customFormat="1" ht="13.5" customHeight="1" x14ac:dyDescent="0.2">
      <c r="A57" s="102">
        <v>53</v>
      </c>
      <c r="B57" s="99">
        <v>441</v>
      </c>
      <c r="C57" s="179">
        <v>144</v>
      </c>
      <c r="D57" s="181">
        <v>105</v>
      </c>
      <c r="E57" s="179">
        <v>0</v>
      </c>
      <c r="F57" s="181">
        <v>0</v>
      </c>
      <c r="G57" s="179">
        <v>154</v>
      </c>
      <c r="H57" s="180">
        <v>6</v>
      </c>
      <c r="I57" s="181">
        <v>32</v>
      </c>
    </row>
    <row r="58" spans="1:9" s="103" customFormat="1" ht="13.5" customHeight="1" x14ac:dyDescent="0.2">
      <c r="A58" s="102">
        <v>54</v>
      </c>
      <c r="B58" s="99">
        <v>462</v>
      </c>
      <c r="C58" s="179">
        <v>145</v>
      </c>
      <c r="D58" s="181">
        <v>116</v>
      </c>
      <c r="E58" s="179">
        <v>0</v>
      </c>
      <c r="F58" s="181">
        <v>0</v>
      </c>
      <c r="G58" s="179">
        <v>153</v>
      </c>
      <c r="H58" s="180">
        <v>9</v>
      </c>
      <c r="I58" s="181">
        <v>39</v>
      </c>
    </row>
    <row r="59" spans="1:9" s="103" customFormat="1" ht="13.5" customHeight="1" x14ac:dyDescent="0.2">
      <c r="A59" s="102">
        <v>55</v>
      </c>
      <c r="B59" s="99">
        <v>582</v>
      </c>
      <c r="C59" s="179">
        <v>174</v>
      </c>
      <c r="D59" s="181">
        <v>149</v>
      </c>
      <c r="E59" s="179">
        <v>0</v>
      </c>
      <c r="F59" s="181">
        <v>0</v>
      </c>
      <c r="G59" s="179">
        <v>189</v>
      </c>
      <c r="H59" s="180">
        <v>18</v>
      </c>
      <c r="I59" s="181">
        <v>52</v>
      </c>
    </row>
    <row r="60" spans="1:9" s="103" customFormat="1" ht="13.5" customHeight="1" x14ac:dyDescent="0.2">
      <c r="A60" s="102">
        <v>56</v>
      </c>
      <c r="B60" s="99">
        <v>673</v>
      </c>
      <c r="C60" s="179">
        <v>245</v>
      </c>
      <c r="D60" s="181">
        <v>167</v>
      </c>
      <c r="E60" s="179">
        <v>0</v>
      </c>
      <c r="F60" s="181">
        <v>0</v>
      </c>
      <c r="G60" s="179">
        <v>205</v>
      </c>
      <c r="H60" s="180">
        <v>7</v>
      </c>
      <c r="I60" s="181">
        <v>49</v>
      </c>
    </row>
    <row r="61" spans="1:9" s="103" customFormat="1" ht="13.5" customHeight="1" x14ac:dyDescent="0.2">
      <c r="A61" s="102">
        <v>57</v>
      </c>
      <c r="B61" s="99">
        <v>851</v>
      </c>
      <c r="C61" s="179">
        <v>303</v>
      </c>
      <c r="D61" s="181">
        <v>250</v>
      </c>
      <c r="E61" s="179">
        <v>0</v>
      </c>
      <c r="F61" s="181">
        <v>0</v>
      </c>
      <c r="G61" s="179">
        <v>236</v>
      </c>
      <c r="H61" s="180">
        <v>17</v>
      </c>
      <c r="I61" s="181">
        <v>45</v>
      </c>
    </row>
    <row r="62" spans="1:9" s="103" customFormat="1" ht="13.5" customHeight="1" x14ac:dyDescent="0.2">
      <c r="A62" s="102">
        <v>58</v>
      </c>
      <c r="B62" s="99">
        <v>956</v>
      </c>
      <c r="C62" s="179">
        <v>366</v>
      </c>
      <c r="D62" s="181">
        <v>303</v>
      </c>
      <c r="E62" s="179">
        <v>0</v>
      </c>
      <c r="F62" s="181">
        <v>0</v>
      </c>
      <c r="G62" s="179">
        <v>238</v>
      </c>
      <c r="H62" s="180">
        <v>14</v>
      </c>
      <c r="I62" s="181">
        <v>35</v>
      </c>
    </row>
    <row r="63" spans="1:9" s="103" customFormat="1" ht="13.5" customHeight="1" x14ac:dyDescent="0.2">
      <c r="A63" s="102">
        <v>59</v>
      </c>
      <c r="B63" s="99">
        <v>1318</v>
      </c>
      <c r="C63" s="179">
        <v>467</v>
      </c>
      <c r="D63" s="181">
        <v>337</v>
      </c>
      <c r="E63" s="179">
        <v>0</v>
      </c>
      <c r="F63" s="181">
        <v>139</v>
      </c>
      <c r="G63" s="179">
        <v>320</v>
      </c>
      <c r="H63" s="180">
        <v>16</v>
      </c>
      <c r="I63" s="181">
        <v>39</v>
      </c>
    </row>
    <row r="64" spans="1:9" s="103" customFormat="1" ht="21.75" customHeight="1" x14ac:dyDescent="0.2">
      <c r="A64" s="102">
        <v>60</v>
      </c>
      <c r="B64" s="99">
        <v>4342</v>
      </c>
      <c r="C64" s="179">
        <v>564</v>
      </c>
      <c r="D64" s="181">
        <v>25</v>
      </c>
      <c r="E64" s="179">
        <v>228</v>
      </c>
      <c r="F64" s="181">
        <v>3099</v>
      </c>
      <c r="G64" s="179">
        <v>347</v>
      </c>
      <c r="H64" s="180">
        <v>26</v>
      </c>
      <c r="I64" s="181">
        <v>53</v>
      </c>
    </row>
    <row r="65" spans="1:9" s="103" customFormat="1" ht="13.5" customHeight="1" x14ac:dyDescent="0.2">
      <c r="A65" s="102">
        <v>61</v>
      </c>
      <c r="B65" s="99">
        <v>5799</v>
      </c>
      <c r="C65" s="179">
        <v>719</v>
      </c>
      <c r="D65" s="181">
        <v>0</v>
      </c>
      <c r="E65" s="179">
        <v>492</v>
      </c>
      <c r="F65" s="181">
        <v>4122</v>
      </c>
      <c r="G65" s="179">
        <v>387</v>
      </c>
      <c r="H65" s="180">
        <v>31</v>
      </c>
      <c r="I65" s="181">
        <v>48</v>
      </c>
    </row>
    <row r="66" spans="1:9" s="103" customFormat="1" ht="13.5" customHeight="1" x14ac:dyDescent="0.2">
      <c r="A66" s="102">
        <v>62</v>
      </c>
      <c r="B66" s="99">
        <v>6987</v>
      </c>
      <c r="C66" s="179">
        <v>767</v>
      </c>
      <c r="D66" s="181">
        <v>0</v>
      </c>
      <c r="E66" s="179">
        <v>1411</v>
      </c>
      <c r="F66" s="181">
        <v>4325</v>
      </c>
      <c r="G66" s="179">
        <v>416</v>
      </c>
      <c r="H66" s="180">
        <v>31</v>
      </c>
      <c r="I66" s="181">
        <v>37</v>
      </c>
    </row>
    <row r="67" spans="1:9" s="103" customFormat="1" ht="13.5" customHeight="1" x14ac:dyDescent="0.2">
      <c r="A67" s="102">
        <v>63</v>
      </c>
      <c r="B67" s="99">
        <v>8139</v>
      </c>
      <c r="C67" s="179">
        <v>827</v>
      </c>
      <c r="D67" s="181">
        <v>0</v>
      </c>
      <c r="E67" s="179">
        <v>2129</v>
      </c>
      <c r="F67" s="181">
        <v>4660</v>
      </c>
      <c r="G67" s="179">
        <v>445</v>
      </c>
      <c r="H67" s="180">
        <v>39</v>
      </c>
      <c r="I67" s="181">
        <v>39</v>
      </c>
    </row>
    <row r="68" spans="1:9" s="103" customFormat="1" ht="13.5" customHeight="1" x14ac:dyDescent="0.2">
      <c r="A68" s="102">
        <v>64</v>
      </c>
      <c r="B68" s="99">
        <v>8224</v>
      </c>
      <c r="C68" s="179">
        <v>885</v>
      </c>
      <c r="D68" s="181">
        <v>0</v>
      </c>
      <c r="E68" s="179">
        <v>2204</v>
      </c>
      <c r="F68" s="181">
        <v>4575</v>
      </c>
      <c r="G68" s="179">
        <v>481</v>
      </c>
      <c r="H68" s="180">
        <v>33</v>
      </c>
      <c r="I68" s="181">
        <v>46</v>
      </c>
    </row>
    <row r="69" spans="1:9" s="103" customFormat="1" ht="13.5" customHeight="1" x14ac:dyDescent="0.2">
      <c r="A69" s="102">
        <v>65</v>
      </c>
      <c r="B69" s="99">
        <v>10531</v>
      </c>
      <c r="C69" s="179">
        <v>79</v>
      </c>
      <c r="D69" s="181">
        <v>0</v>
      </c>
      <c r="E69" s="179">
        <v>5380</v>
      </c>
      <c r="F69" s="181">
        <v>4440</v>
      </c>
      <c r="G69" s="179">
        <v>563</v>
      </c>
      <c r="H69" s="180">
        <v>40</v>
      </c>
      <c r="I69" s="181">
        <v>29</v>
      </c>
    </row>
    <row r="70" spans="1:9" s="103" customFormat="1" ht="13.5" customHeight="1" x14ac:dyDescent="0.2">
      <c r="A70" s="102">
        <v>66</v>
      </c>
      <c r="B70" s="99">
        <v>10974</v>
      </c>
      <c r="C70" s="179">
        <v>0</v>
      </c>
      <c r="D70" s="181">
        <v>0</v>
      </c>
      <c r="E70" s="179">
        <v>5922</v>
      </c>
      <c r="F70" s="181">
        <v>4347</v>
      </c>
      <c r="G70" s="179">
        <v>633</v>
      </c>
      <c r="H70" s="180">
        <v>45</v>
      </c>
      <c r="I70" s="181">
        <v>27</v>
      </c>
    </row>
    <row r="71" spans="1:9" s="103" customFormat="1" ht="13.5" customHeight="1" x14ac:dyDescent="0.2">
      <c r="A71" s="102">
        <v>67</v>
      </c>
      <c r="B71" s="99">
        <v>10026</v>
      </c>
      <c r="C71" s="179">
        <v>0</v>
      </c>
      <c r="D71" s="181">
        <v>0</v>
      </c>
      <c r="E71" s="179">
        <v>5514</v>
      </c>
      <c r="F71" s="181">
        <v>3831</v>
      </c>
      <c r="G71" s="179">
        <v>610</v>
      </c>
      <c r="H71" s="180">
        <v>47</v>
      </c>
      <c r="I71" s="181">
        <v>24</v>
      </c>
    </row>
    <row r="72" spans="1:9" s="103" customFormat="1" ht="13.5" customHeight="1" x14ac:dyDescent="0.2">
      <c r="A72" s="102">
        <v>68</v>
      </c>
      <c r="B72" s="99">
        <v>9231</v>
      </c>
      <c r="C72" s="179">
        <v>0</v>
      </c>
      <c r="D72" s="181">
        <v>0</v>
      </c>
      <c r="E72" s="179">
        <v>5082</v>
      </c>
      <c r="F72" s="181">
        <v>3438</v>
      </c>
      <c r="G72" s="179">
        <v>635</v>
      </c>
      <c r="H72" s="180">
        <v>47</v>
      </c>
      <c r="I72" s="181">
        <v>29</v>
      </c>
    </row>
    <row r="73" spans="1:9" s="103" customFormat="1" ht="13.5" customHeight="1" x14ac:dyDescent="0.2">
      <c r="A73" s="102">
        <v>69</v>
      </c>
      <c r="B73" s="99">
        <v>8689</v>
      </c>
      <c r="C73" s="179">
        <v>0</v>
      </c>
      <c r="D73" s="181">
        <v>0</v>
      </c>
      <c r="E73" s="179">
        <v>4826</v>
      </c>
      <c r="F73" s="181">
        <v>3096</v>
      </c>
      <c r="G73" s="179">
        <v>684</v>
      </c>
      <c r="H73" s="180">
        <v>54</v>
      </c>
      <c r="I73" s="181">
        <v>29</v>
      </c>
    </row>
    <row r="74" spans="1:9" s="103" customFormat="1" ht="21.75" customHeight="1" x14ac:dyDescent="0.2">
      <c r="A74" s="102">
        <v>70</v>
      </c>
      <c r="B74" s="99">
        <v>8240</v>
      </c>
      <c r="C74" s="179">
        <v>0</v>
      </c>
      <c r="D74" s="181">
        <v>0</v>
      </c>
      <c r="E74" s="179">
        <v>4647</v>
      </c>
      <c r="F74" s="181">
        <v>2861</v>
      </c>
      <c r="G74" s="179">
        <v>662</v>
      </c>
      <c r="H74" s="180">
        <v>47</v>
      </c>
      <c r="I74" s="181">
        <v>23</v>
      </c>
    </row>
    <row r="75" spans="1:9" s="103" customFormat="1" ht="13.5" customHeight="1" x14ac:dyDescent="0.2">
      <c r="A75" s="102">
        <v>71</v>
      </c>
      <c r="B75" s="99">
        <v>7800</v>
      </c>
      <c r="C75" s="179">
        <v>0</v>
      </c>
      <c r="D75" s="181">
        <v>0</v>
      </c>
      <c r="E75" s="179">
        <v>4305</v>
      </c>
      <c r="F75" s="181">
        <v>2664</v>
      </c>
      <c r="G75" s="179">
        <v>755</v>
      </c>
      <c r="H75" s="180">
        <v>57</v>
      </c>
      <c r="I75" s="181">
        <v>19</v>
      </c>
    </row>
    <row r="76" spans="1:9" s="103" customFormat="1" ht="13.5" customHeight="1" x14ac:dyDescent="0.2">
      <c r="A76" s="102">
        <v>72</v>
      </c>
      <c r="B76" s="99">
        <v>7777</v>
      </c>
      <c r="C76" s="179">
        <v>0</v>
      </c>
      <c r="D76" s="181">
        <v>0</v>
      </c>
      <c r="E76" s="179">
        <v>4256</v>
      </c>
      <c r="F76" s="181">
        <v>2591</v>
      </c>
      <c r="G76" s="179">
        <v>832</v>
      </c>
      <c r="H76" s="180">
        <v>72</v>
      </c>
      <c r="I76" s="181">
        <v>26</v>
      </c>
    </row>
    <row r="77" spans="1:9" s="103" customFormat="1" ht="13.5" customHeight="1" x14ac:dyDescent="0.2">
      <c r="A77" s="102">
        <v>73</v>
      </c>
      <c r="B77" s="99">
        <v>7598</v>
      </c>
      <c r="C77" s="179">
        <v>0</v>
      </c>
      <c r="D77" s="181">
        <v>0</v>
      </c>
      <c r="E77" s="179">
        <v>4191</v>
      </c>
      <c r="F77" s="181">
        <v>2375</v>
      </c>
      <c r="G77" s="179">
        <v>948</v>
      </c>
      <c r="H77" s="180">
        <v>66</v>
      </c>
      <c r="I77" s="181">
        <v>18</v>
      </c>
    </row>
    <row r="78" spans="1:9" s="103" customFormat="1" ht="13.5" customHeight="1" x14ac:dyDescent="0.2">
      <c r="A78" s="102">
        <v>74</v>
      </c>
      <c r="B78" s="99">
        <v>7666</v>
      </c>
      <c r="C78" s="179">
        <v>0</v>
      </c>
      <c r="D78" s="181">
        <v>0</v>
      </c>
      <c r="E78" s="179">
        <v>4031</v>
      </c>
      <c r="F78" s="181">
        <v>2431</v>
      </c>
      <c r="G78" s="179">
        <v>1099</v>
      </c>
      <c r="H78" s="180">
        <v>84</v>
      </c>
      <c r="I78" s="181">
        <v>21</v>
      </c>
    </row>
    <row r="79" spans="1:9" s="103" customFormat="1" ht="13.5" customHeight="1" x14ac:dyDescent="0.2">
      <c r="A79" s="102">
        <v>75</v>
      </c>
      <c r="B79" s="99">
        <v>7526</v>
      </c>
      <c r="C79" s="179">
        <v>0</v>
      </c>
      <c r="D79" s="181">
        <v>0</v>
      </c>
      <c r="E79" s="179">
        <v>3983</v>
      </c>
      <c r="F79" s="181">
        <v>2242</v>
      </c>
      <c r="G79" s="179">
        <v>1191</v>
      </c>
      <c r="H79" s="180">
        <v>101</v>
      </c>
      <c r="I79" s="181">
        <v>9</v>
      </c>
    </row>
    <row r="80" spans="1:9" s="103" customFormat="1" ht="13.5" customHeight="1" x14ac:dyDescent="0.2">
      <c r="A80" s="102">
        <v>76</v>
      </c>
      <c r="B80" s="99">
        <v>6238</v>
      </c>
      <c r="C80" s="179">
        <v>0</v>
      </c>
      <c r="D80" s="181">
        <v>0</v>
      </c>
      <c r="E80" s="179">
        <v>3247</v>
      </c>
      <c r="F80" s="181">
        <v>1868</v>
      </c>
      <c r="G80" s="179">
        <v>1014</v>
      </c>
      <c r="H80" s="180">
        <v>83</v>
      </c>
      <c r="I80" s="181">
        <v>26</v>
      </c>
    </row>
    <row r="81" spans="1:9" s="103" customFormat="1" ht="13.5" customHeight="1" x14ac:dyDescent="0.2">
      <c r="A81" s="102">
        <v>77</v>
      </c>
      <c r="B81" s="99">
        <v>5009</v>
      </c>
      <c r="C81" s="179">
        <v>0</v>
      </c>
      <c r="D81" s="181">
        <v>0</v>
      </c>
      <c r="E81" s="179">
        <v>2424</v>
      </c>
      <c r="F81" s="181">
        <v>1567</v>
      </c>
      <c r="G81" s="179">
        <v>932</v>
      </c>
      <c r="H81" s="180">
        <v>77</v>
      </c>
      <c r="I81" s="181">
        <v>9</v>
      </c>
    </row>
    <row r="82" spans="1:9" s="103" customFormat="1" ht="13.5" customHeight="1" x14ac:dyDescent="0.2">
      <c r="A82" s="102">
        <v>78</v>
      </c>
      <c r="B82" s="99">
        <v>6328</v>
      </c>
      <c r="C82" s="179">
        <v>0</v>
      </c>
      <c r="D82" s="181">
        <v>0</v>
      </c>
      <c r="E82" s="179">
        <v>3032</v>
      </c>
      <c r="F82" s="181">
        <v>1891</v>
      </c>
      <c r="G82" s="179">
        <v>1279</v>
      </c>
      <c r="H82" s="180">
        <v>103</v>
      </c>
      <c r="I82" s="181">
        <v>23</v>
      </c>
    </row>
    <row r="83" spans="1:9" s="103" customFormat="1" ht="13.5" customHeight="1" x14ac:dyDescent="0.2">
      <c r="A83" s="102">
        <v>79</v>
      </c>
      <c r="B83" s="99">
        <v>6175</v>
      </c>
      <c r="C83" s="179">
        <v>0</v>
      </c>
      <c r="D83" s="181">
        <v>0</v>
      </c>
      <c r="E83" s="179">
        <v>2880</v>
      </c>
      <c r="F83" s="181">
        <v>1780</v>
      </c>
      <c r="G83" s="179">
        <v>1397</v>
      </c>
      <c r="H83" s="180">
        <v>105</v>
      </c>
      <c r="I83" s="181">
        <v>13</v>
      </c>
    </row>
    <row r="84" spans="1:9" s="103" customFormat="1" ht="21.75" customHeight="1" x14ac:dyDescent="0.2">
      <c r="A84" s="102">
        <v>80</v>
      </c>
      <c r="B84" s="99">
        <v>6167</v>
      </c>
      <c r="C84" s="179">
        <v>0</v>
      </c>
      <c r="D84" s="181">
        <v>0</v>
      </c>
      <c r="E84" s="179">
        <v>2847</v>
      </c>
      <c r="F84" s="181">
        <v>1712</v>
      </c>
      <c r="G84" s="179">
        <v>1474</v>
      </c>
      <c r="H84" s="180">
        <v>128</v>
      </c>
      <c r="I84" s="181">
        <v>6</v>
      </c>
    </row>
    <row r="85" spans="1:9" s="103" customFormat="1" ht="13.5" customHeight="1" x14ac:dyDescent="0.2">
      <c r="A85" s="102">
        <v>81</v>
      </c>
      <c r="B85" s="99">
        <v>7013</v>
      </c>
      <c r="C85" s="179">
        <v>0</v>
      </c>
      <c r="D85" s="181">
        <v>0</v>
      </c>
      <c r="E85" s="179">
        <v>3048</v>
      </c>
      <c r="F85" s="181">
        <v>1974</v>
      </c>
      <c r="G85" s="179">
        <v>1859</v>
      </c>
      <c r="H85" s="180">
        <v>123</v>
      </c>
      <c r="I85" s="181">
        <v>9</v>
      </c>
    </row>
    <row r="86" spans="1:9" s="103" customFormat="1" ht="13.5" customHeight="1" x14ac:dyDescent="0.2">
      <c r="A86" s="102">
        <v>82</v>
      </c>
      <c r="B86" s="99">
        <v>7180</v>
      </c>
      <c r="C86" s="179">
        <v>0</v>
      </c>
      <c r="D86" s="181">
        <v>0</v>
      </c>
      <c r="E86" s="179">
        <v>2989</v>
      </c>
      <c r="F86" s="181">
        <v>1982</v>
      </c>
      <c r="G86" s="179">
        <v>2042</v>
      </c>
      <c r="H86" s="180">
        <v>153</v>
      </c>
      <c r="I86" s="181">
        <v>14</v>
      </c>
    </row>
    <row r="87" spans="1:9" s="103" customFormat="1" ht="13.5" customHeight="1" x14ac:dyDescent="0.2">
      <c r="A87" s="102">
        <v>83</v>
      </c>
      <c r="B87" s="99">
        <v>6346</v>
      </c>
      <c r="C87" s="179">
        <v>0</v>
      </c>
      <c r="D87" s="181">
        <v>0</v>
      </c>
      <c r="E87" s="179">
        <v>2529</v>
      </c>
      <c r="F87" s="181">
        <v>1612</v>
      </c>
      <c r="G87" s="179">
        <v>2065</v>
      </c>
      <c r="H87" s="180">
        <v>138</v>
      </c>
      <c r="I87" s="181">
        <v>2</v>
      </c>
    </row>
    <row r="88" spans="1:9" s="103" customFormat="1" ht="13.5" customHeight="1" x14ac:dyDescent="0.2">
      <c r="A88" s="102">
        <v>84</v>
      </c>
      <c r="B88" s="99">
        <v>4233</v>
      </c>
      <c r="C88" s="179">
        <v>0</v>
      </c>
      <c r="D88" s="181">
        <v>0</v>
      </c>
      <c r="E88" s="179">
        <v>1636</v>
      </c>
      <c r="F88" s="181">
        <v>1054</v>
      </c>
      <c r="G88" s="179">
        <v>1426</v>
      </c>
      <c r="H88" s="180">
        <v>112</v>
      </c>
      <c r="I88" s="181">
        <v>5</v>
      </c>
    </row>
    <row r="89" spans="1:9" s="103" customFormat="1" ht="13.5" customHeight="1" x14ac:dyDescent="0.2">
      <c r="A89" s="102">
        <v>85</v>
      </c>
      <c r="B89" s="99">
        <v>3559</v>
      </c>
      <c r="C89" s="179">
        <v>0</v>
      </c>
      <c r="D89" s="181">
        <v>0</v>
      </c>
      <c r="E89" s="179">
        <v>1354</v>
      </c>
      <c r="F89" s="181">
        <v>866</v>
      </c>
      <c r="G89" s="179">
        <v>1229</v>
      </c>
      <c r="H89" s="180">
        <v>106</v>
      </c>
      <c r="I89" s="181">
        <v>4</v>
      </c>
    </row>
    <row r="90" spans="1:9" s="270" customFormat="1" ht="17.25" customHeight="1" x14ac:dyDescent="0.2">
      <c r="A90" s="265" t="s">
        <v>90</v>
      </c>
      <c r="B90" s="266">
        <v>21523</v>
      </c>
      <c r="C90" s="267">
        <v>0</v>
      </c>
      <c r="D90" s="268">
        <v>0</v>
      </c>
      <c r="E90" s="267">
        <v>6299</v>
      </c>
      <c r="F90" s="268">
        <v>5347</v>
      </c>
      <c r="G90" s="267">
        <v>9244</v>
      </c>
      <c r="H90" s="269">
        <v>623</v>
      </c>
      <c r="I90" s="268">
        <v>10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101</v>
      </c>
      <c r="E92" s="100" t="s">
        <v>249</v>
      </c>
    </row>
    <row r="93" spans="1:9" s="100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365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46" t="s">
        <v>102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159685</v>
      </c>
      <c r="C8" s="176">
        <v>3904</v>
      </c>
      <c r="D8" s="178">
        <v>857</v>
      </c>
      <c r="E8" s="176">
        <v>42141</v>
      </c>
      <c r="F8" s="178">
        <v>77984</v>
      </c>
      <c r="G8" s="176">
        <v>26185</v>
      </c>
      <c r="H8" s="177">
        <v>5031</v>
      </c>
      <c r="I8" s="178">
        <v>3583</v>
      </c>
    </row>
    <row r="9" spans="1:9" s="103" customFormat="1" ht="18.75" customHeight="1" x14ac:dyDescent="0.2">
      <c r="A9" s="260" t="s">
        <v>89</v>
      </c>
      <c r="B9" s="261">
        <v>14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14</v>
      </c>
    </row>
    <row r="10" spans="1:9" s="103" customFormat="1" ht="13.5" customHeight="1" x14ac:dyDescent="0.2">
      <c r="A10" s="102">
        <v>6</v>
      </c>
      <c r="B10" s="99">
        <v>9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9</v>
      </c>
    </row>
    <row r="11" spans="1:9" s="103" customFormat="1" ht="13.5" customHeight="1" x14ac:dyDescent="0.2">
      <c r="A11" s="102">
        <v>7</v>
      </c>
      <c r="B11" s="99">
        <v>9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9</v>
      </c>
    </row>
    <row r="12" spans="1:9" s="103" customFormat="1" ht="13.5" customHeight="1" x14ac:dyDescent="0.2">
      <c r="A12" s="102">
        <v>8</v>
      </c>
      <c r="B12" s="99">
        <v>11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11</v>
      </c>
    </row>
    <row r="13" spans="1:9" s="103" customFormat="1" ht="13.5" customHeight="1" x14ac:dyDescent="0.2">
      <c r="A13" s="102">
        <v>9</v>
      </c>
      <c r="B13" s="99">
        <v>16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16</v>
      </c>
    </row>
    <row r="14" spans="1:9" s="103" customFormat="1" ht="21.75" customHeight="1" x14ac:dyDescent="0.2">
      <c r="A14" s="102">
        <v>10</v>
      </c>
      <c r="B14" s="99">
        <v>13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13</v>
      </c>
    </row>
    <row r="15" spans="1:9" s="103" customFormat="1" ht="13.5" customHeight="1" x14ac:dyDescent="0.2">
      <c r="A15" s="102">
        <v>11</v>
      </c>
      <c r="B15" s="99">
        <v>26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26</v>
      </c>
    </row>
    <row r="16" spans="1:9" s="103" customFormat="1" ht="13.5" customHeight="1" x14ac:dyDescent="0.2">
      <c r="A16" s="102">
        <v>12</v>
      </c>
      <c r="B16" s="99">
        <v>21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21</v>
      </c>
    </row>
    <row r="17" spans="1:9" s="103" customFormat="1" ht="13.5" customHeight="1" x14ac:dyDescent="0.2">
      <c r="A17" s="102">
        <v>13</v>
      </c>
      <c r="B17" s="99">
        <v>23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23</v>
      </c>
    </row>
    <row r="18" spans="1:9" s="103" customFormat="1" ht="13.5" customHeight="1" x14ac:dyDescent="0.2">
      <c r="A18" s="102">
        <v>14</v>
      </c>
      <c r="B18" s="99">
        <v>30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30</v>
      </c>
    </row>
    <row r="19" spans="1:9" s="103" customFormat="1" ht="13.5" customHeight="1" x14ac:dyDescent="0.2">
      <c r="A19" s="102">
        <v>15</v>
      </c>
      <c r="B19" s="99">
        <v>64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64</v>
      </c>
    </row>
    <row r="20" spans="1:9" s="103" customFormat="1" ht="13.5" customHeight="1" x14ac:dyDescent="0.2">
      <c r="A20" s="102">
        <v>16</v>
      </c>
      <c r="B20" s="99">
        <v>67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67</v>
      </c>
    </row>
    <row r="21" spans="1:9" s="103" customFormat="1" ht="13.5" customHeight="1" x14ac:dyDescent="0.2">
      <c r="A21" s="102">
        <v>17</v>
      </c>
      <c r="B21" s="99">
        <v>79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79</v>
      </c>
    </row>
    <row r="22" spans="1:9" s="103" customFormat="1" ht="13.5" customHeight="1" x14ac:dyDescent="0.2">
      <c r="A22" s="102">
        <v>18</v>
      </c>
      <c r="B22" s="99">
        <v>50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50</v>
      </c>
    </row>
    <row r="23" spans="1:9" s="103" customFormat="1" ht="13.5" customHeight="1" x14ac:dyDescent="0.2">
      <c r="A23" s="102">
        <v>19</v>
      </c>
      <c r="B23" s="99">
        <v>48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48</v>
      </c>
    </row>
    <row r="24" spans="1:9" s="103" customFormat="1" ht="21.75" customHeight="1" x14ac:dyDescent="0.2">
      <c r="A24" s="102">
        <v>20</v>
      </c>
      <c r="B24" s="99">
        <v>34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34</v>
      </c>
    </row>
    <row r="25" spans="1:9" s="103" customFormat="1" ht="13.5" customHeight="1" x14ac:dyDescent="0.2">
      <c r="A25" s="102">
        <v>21</v>
      </c>
      <c r="B25" s="99">
        <v>31</v>
      </c>
      <c r="C25" s="179">
        <v>0</v>
      </c>
      <c r="D25" s="181">
        <v>1</v>
      </c>
      <c r="E25" s="179">
        <v>0</v>
      </c>
      <c r="F25" s="181">
        <v>0</v>
      </c>
      <c r="G25" s="179">
        <v>0</v>
      </c>
      <c r="H25" s="180">
        <v>0</v>
      </c>
      <c r="I25" s="181">
        <v>30</v>
      </c>
    </row>
    <row r="26" spans="1:9" s="103" customFormat="1" ht="13.5" customHeight="1" x14ac:dyDescent="0.2">
      <c r="A26" s="102">
        <v>22</v>
      </c>
      <c r="B26" s="99">
        <v>27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27</v>
      </c>
    </row>
    <row r="27" spans="1:9" s="103" customFormat="1" ht="13.5" customHeight="1" x14ac:dyDescent="0.2">
      <c r="A27" s="102">
        <v>23</v>
      </c>
      <c r="B27" s="99">
        <v>35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35</v>
      </c>
    </row>
    <row r="28" spans="1:9" s="103" customFormat="1" ht="13.5" customHeight="1" x14ac:dyDescent="0.2">
      <c r="A28" s="102">
        <v>24</v>
      </c>
      <c r="B28" s="99">
        <v>39</v>
      </c>
      <c r="C28" s="179">
        <v>0</v>
      </c>
      <c r="D28" s="181">
        <v>0</v>
      </c>
      <c r="E28" s="179">
        <v>0</v>
      </c>
      <c r="F28" s="181">
        <v>0</v>
      </c>
      <c r="G28" s="179">
        <v>0</v>
      </c>
      <c r="H28" s="180">
        <v>0</v>
      </c>
      <c r="I28" s="181">
        <v>39</v>
      </c>
    </row>
    <row r="29" spans="1:9" s="103" customFormat="1" ht="13.5" customHeight="1" x14ac:dyDescent="0.2">
      <c r="A29" s="102">
        <v>25</v>
      </c>
      <c r="B29" s="99">
        <v>24</v>
      </c>
      <c r="C29" s="179">
        <v>3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21</v>
      </c>
    </row>
    <row r="30" spans="1:9" s="103" customFormat="1" ht="13.5" customHeight="1" x14ac:dyDescent="0.2">
      <c r="A30" s="102">
        <v>26</v>
      </c>
      <c r="B30" s="99">
        <v>20</v>
      </c>
      <c r="C30" s="179">
        <v>1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19</v>
      </c>
    </row>
    <row r="31" spans="1:9" s="103" customFormat="1" ht="13.5" customHeight="1" x14ac:dyDescent="0.2">
      <c r="A31" s="102">
        <v>27</v>
      </c>
      <c r="B31" s="99">
        <v>11</v>
      </c>
      <c r="C31" s="179">
        <v>1</v>
      </c>
      <c r="D31" s="181">
        <v>0</v>
      </c>
      <c r="E31" s="179">
        <v>0</v>
      </c>
      <c r="F31" s="181">
        <v>0</v>
      </c>
      <c r="G31" s="179">
        <v>1</v>
      </c>
      <c r="H31" s="180">
        <v>0</v>
      </c>
      <c r="I31" s="181">
        <v>9</v>
      </c>
    </row>
    <row r="32" spans="1:9" s="103" customFormat="1" ht="13.5" customHeight="1" x14ac:dyDescent="0.2">
      <c r="A32" s="102">
        <v>28</v>
      </c>
      <c r="B32" s="99">
        <v>4</v>
      </c>
      <c r="C32" s="179">
        <v>2</v>
      </c>
      <c r="D32" s="181">
        <v>0</v>
      </c>
      <c r="E32" s="179">
        <v>0</v>
      </c>
      <c r="F32" s="181">
        <v>0</v>
      </c>
      <c r="G32" s="179">
        <v>0</v>
      </c>
      <c r="H32" s="180">
        <v>0</v>
      </c>
      <c r="I32" s="181">
        <v>2</v>
      </c>
    </row>
    <row r="33" spans="1:9" s="103" customFormat="1" ht="13.5" customHeight="1" x14ac:dyDescent="0.2">
      <c r="A33" s="102">
        <v>29</v>
      </c>
      <c r="B33" s="99">
        <v>7</v>
      </c>
      <c r="C33" s="179">
        <v>2</v>
      </c>
      <c r="D33" s="181">
        <v>0</v>
      </c>
      <c r="E33" s="179">
        <v>0</v>
      </c>
      <c r="F33" s="181">
        <v>0</v>
      </c>
      <c r="G33" s="179">
        <v>1</v>
      </c>
      <c r="H33" s="180">
        <v>0</v>
      </c>
      <c r="I33" s="181">
        <v>4</v>
      </c>
    </row>
    <row r="34" spans="1:9" s="103" customFormat="1" ht="21.75" customHeight="1" x14ac:dyDescent="0.2">
      <c r="A34" s="102">
        <v>30</v>
      </c>
      <c r="B34" s="99">
        <v>8</v>
      </c>
      <c r="C34" s="179">
        <v>2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6</v>
      </c>
    </row>
    <row r="35" spans="1:9" s="103" customFormat="1" ht="13.5" customHeight="1" x14ac:dyDescent="0.2">
      <c r="A35" s="102">
        <v>31</v>
      </c>
      <c r="B35" s="99">
        <v>8</v>
      </c>
      <c r="C35" s="179">
        <v>1</v>
      </c>
      <c r="D35" s="181">
        <v>0</v>
      </c>
      <c r="E35" s="179">
        <v>0</v>
      </c>
      <c r="F35" s="181">
        <v>0</v>
      </c>
      <c r="G35" s="179">
        <v>1</v>
      </c>
      <c r="H35" s="180">
        <v>0</v>
      </c>
      <c r="I35" s="181">
        <v>6</v>
      </c>
    </row>
    <row r="36" spans="1:9" s="103" customFormat="1" ht="13.5" customHeight="1" x14ac:dyDescent="0.2">
      <c r="A36" s="102">
        <v>32</v>
      </c>
      <c r="B36" s="99">
        <v>15</v>
      </c>
      <c r="C36" s="179">
        <v>2</v>
      </c>
      <c r="D36" s="181">
        <v>1</v>
      </c>
      <c r="E36" s="179">
        <v>0</v>
      </c>
      <c r="F36" s="181">
        <v>0</v>
      </c>
      <c r="G36" s="179">
        <v>1</v>
      </c>
      <c r="H36" s="180">
        <v>0</v>
      </c>
      <c r="I36" s="181">
        <v>11</v>
      </c>
    </row>
    <row r="37" spans="1:9" s="103" customFormat="1" ht="13.5" customHeight="1" x14ac:dyDescent="0.2">
      <c r="A37" s="102">
        <v>33</v>
      </c>
      <c r="B37" s="99">
        <v>12</v>
      </c>
      <c r="C37" s="179">
        <v>1</v>
      </c>
      <c r="D37" s="181">
        <v>1</v>
      </c>
      <c r="E37" s="179">
        <v>0</v>
      </c>
      <c r="F37" s="181">
        <v>0</v>
      </c>
      <c r="G37" s="179">
        <v>1</v>
      </c>
      <c r="H37" s="180">
        <v>0</v>
      </c>
      <c r="I37" s="181">
        <v>9</v>
      </c>
    </row>
    <row r="38" spans="1:9" s="103" customFormat="1" ht="13.5" customHeight="1" x14ac:dyDescent="0.2">
      <c r="A38" s="102">
        <v>34</v>
      </c>
      <c r="B38" s="99">
        <v>11</v>
      </c>
      <c r="C38" s="179">
        <v>3</v>
      </c>
      <c r="D38" s="181">
        <v>0</v>
      </c>
      <c r="E38" s="179">
        <v>0</v>
      </c>
      <c r="F38" s="181">
        <v>0</v>
      </c>
      <c r="G38" s="179">
        <v>0</v>
      </c>
      <c r="H38" s="180">
        <v>0</v>
      </c>
      <c r="I38" s="181">
        <v>8</v>
      </c>
    </row>
    <row r="39" spans="1:9" s="103" customFormat="1" ht="13.5" customHeight="1" x14ac:dyDescent="0.2">
      <c r="A39" s="102">
        <v>35</v>
      </c>
      <c r="B39" s="99">
        <v>14</v>
      </c>
      <c r="C39" s="179">
        <v>1</v>
      </c>
      <c r="D39" s="181">
        <v>0</v>
      </c>
      <c r="E39" s="179">
        <v>0</v>
      </c>
      <c r="F39" s="181">
        <v>0</v>
      </c>
      <c r="G39" s="179">
        <v>1</v>
      </c>
      <c r="H39" s="180">
        <v>0</v>
      </c>
      <c r="I39" s="181">
        <v>12</v>
      </c>
    </row>
    <row r="40" spans="1:9" s="103" customFormat="1" ht="13.5" customHeight="1" x14ac:dyDescent="0.2">
      <c r="A40" s="102">
        <v>36</v>
      </c>
      <c r="B40" s="99">
        <v>11</v>
      </c>
      <c r="C40" s="179">
        <v>4</v>
      </c>
      <c r="D40" s="181">
        <v>0</v>
      </c>
      <c r="E40" s="179">
        <v>0</v>
      </c>
      <c r="F40" s="181">
        <v>0</v>
      </c>
      <c r="G40" s="179">
        <v>1</v>
      </c>
      <c r="H40" s="180">
        <v>0</v>
      </c>
      <c r="I40" s="181">
        <v>6</v>
      </c>
    </row>
    <row r="41" spans="1:9" s="103" customFormat="1" ht="13.5" customHeight="1" x14ac:dyDescent="0.2">
      <c r="A41" s="102">
        <v>37</v>
      </c>
      <c r="B41" s="99">
        <v>26</v>
      </c>
      <c r="C41" s="179">
        <v>7</v>
      </c>
      <c r="D41" s="181">
        <v>2</v>
      </c>
      <c r="E41" s="179">
        <v>0</v>
      </c>
      <c r="F41" s="181">
        <v>0</v>
      </c>
      <c r="G41" s="179">
        <v>1</v>
      </c>
      <c r="H41" s="180">
        <v>0</v>
      </c>
      <c r="I41" s="181">
        <v>16</v>
      </c>
    </row>
    <row r="42" spans="1:9" s="103" customFormat="1" ht="13.5" customHeight="1" x14ac:dyDescent="0.2">
      <c r="A42" s="102">
        <v>38</v>
      </c>
      <c r="B42" s="99">
        <v>22</v>
      </c>
      <c r="C42" s="179">
        <v>5</v>
      </c>
      <c r="D42" s="181">
        <v>4</v>
      </c>
      <c r="E42" s="179">
        <v>0</v>
      </c>
      <c r="F42" s="181">
        <v>0</v>
      </c>
      <c r="G42" s="179">
        <v>1</v>
      </c>
      <c r="H42" s="180">
        <v>0</v>
      </c>
      <c r="I42" s="181">
        <v>12</v>
      </c>
    </row>
    <row r="43" spans="1:9" s="103" customFormat="1" ht="13.5" customHeight="1" x14ac:dyDescent="0.2">
      <c r="A43" s="102">
        <v>39</v>
      </c>
      <c r="B43" s="99">
        <v>26</v>
      </c>
      <c r="C43" s="179">
        <v>5</v>
      </c>
      <c r="D43" s="181">
        <v>2</v>
      </c>
      <c r="E43" s="179">
        <v>0</v>
      </c>
      <c r="F43" s="181">
        <v>0</v>
      </c>
      <c r="G43" s="179">
        <v>4</v>
      </c>
      <c r="H43" s="180">
        <v>1</v>
      </c>
      <c r="I43" s="181">
        <v>14</v>
      </c>
    </row>
    <row r="44" spans="1:9" s="103" customFormat="1" ht="21.75" customHeight="1" x14ac:dyDescent="0.2">
      <c r="A44" s="102">
        <v>40</v>
      </c>
      <c r="B44" s="99">
        <v>20</v>
      </c>
      <c r="C44" s="179">
        <v>6</v>
      </c>
      <c r="D44" s="181">
        <v>1</v>
      </c>
      <c r="E44" s="179">
        <v>0</v>
      </c>
      <c r="F44" s="181">
        <v>0</v>
      </c>
      <c r="G44" s="179">
        <v>3</v>
      </c>
      <c r="H44" s="180">
        <v>0</v>
      </c>
      <c r="I44" s="181">
        <v>10</v>
      </c>
    </row>
    <row r="45" spans="1:9" s="103" customFormat="1" ht="13.5" customHeight="1" x14ac:dyDescent="0.2">
      <c r="A45" s="102">
        <v>41</v>
      </c>
      <c r="B45" s="99">
        <v>43</v>
      </c>
      <c r="C45" s="179">
        <v>5</v>
      </c>
      <c r="D45" s="181">
        <v>2</v>
      </c>
      <c r="E45" s="179">
        <v>0</v>
      </c>
      <c r="F45" s="181">
        <v>0</v>
      </c>
      <c r="G45" s="179">
        <v>8</v>
      </c>
      <c r="H45" s="180">
        <v>0</v>
      </c>
      <c r="I45" s="181">
        <v>28</v>
      </c>
    </row>
    <row r="46" spans="1:9" s="103" customFormat="1" ht="13.5" customHeight="1" x14ac:dyDescent="0.2">
      <c r="A46" s="102">
        <v>42</v>
      </c>
      <c r="B46" s="99">
        <v>43</v>
      </c>
      <c r="C46" s="179">
        <v>8</v>
      </c>
      <c r="D46" s="181">
        <v>6</v>
      </c>
      <c r="E46" s="179">
        <v>0</v>
      </c>
      <c r="F46" s="181">
        <v>0</v>
      </c>
      <c r="G46" s="179">
        <v>5</v>
      </c>
      <c r="H46" s="180">
        <v>0</v>
      </c>
      <c r="I46" s="181">
        <v>24</v>
      </c>
    </row>
    <row r="47" spans="1:9" s="103" customFormat="1" ht="13.5" customHeight="1" x14ac:dyDescent="0.2">
      <c r="A47" s="102">
        <v>43</v>
      </c>
      <c r="B47" s="99">
        <v>51</v>
      </c>
      <c r="C47" s="179">
        <v>8</v>
      </c>
      <c r="D47" s="181">
        <v>3</v>
      </c>
      <c r="E47" s="179">
        <v>0</v>
      </c>
      <c r="F47" s="181">
        <v>0</v>
      </c>
      <c r="G47" s="179">
        <v>16</v>
      </c>
      <c r="H47" s="180">
        <v>1</v>
      </c>
      <c r="I47" s="181">
        <v>23</v>
      </c>
    </row>
    <row r="48" spans="1:9" s="103" customFormat="1" ht="13.5" customHeight="1" x14ac:dyDescent="0.2">
      <c r="A48" s="102">
        <v>44</v>
      </c>
      <c r="B48" s="99">
        <v>45</v>
      </c>
      <c r="C48" s="179">
        <v>14</v>
      </c>
      <c r="D48" s="181">
        <v>5</v>
      </c>
      <c r="E48" s="179">
        <v>0</v>
      </c>
      <c r="F48" s="181">
        <v>0</v>
      </c>
      <c r="G48" s="179">
        <v>3</v>
      </c>
      <c r="H48" s="180">
        <v>0</v>
      </c>
      <c r="I48" s="181">
        <v>23</v>
      </c>
    </row>
    <row r="49" spans="1:9" s="103" customFormat="1" ht="13.5" customHeight="1" x14ac:dyDescent="0.2">
      <c r="A49" s="102">
        <v>45</v>
      </c>
      <c r="B49" s="99">
        <v>56</v>
      </c>
      <c r="C49" s="179">
        <v>9</v>
      </c>
      <c r="D49" s="181">
        <v>3</v>
      </c>
      <c r="E49" s="179">
        <v>0</v>
      </c>
      <c r="F49" s="181">
        <v>0</v>
      </c>
      <c r="G49" s="179">
        <v>12</v>
      </c>
      <c r="H49" s="180">
        <v>1</v>
      </c>
      <c r="I49" s="181">
        <v>31</v>
      </c>
    </row>
    <row r="50" spans="1:9" s="103" customFormat="1" ht="13.5" customHeight="1" x14ac:dyDescent="0.2">
      <c r="A50" s="102">
        <v>46</v>
      </c>
      <c r="B50" s="99">
        <v>79</v>
      </c>
      <c r="C50" s="179">
        <v>6</v>
      </c>
      <c r="D50" s="181">
        <v>18</v>
      </c>
      <c r="E50" s="179">
        <v>0</v>
      </c>
      <c r="F50" s="181">
        <v>0</v>
      </c>
      <c r="G50" s="179">
        <v>13</v>
      </c>
      <c r="H50" s="180">
        <v>1</v>
      </c>
      <c r="I50" s="181">
        <v>41</v>
      </c>
    </row>
    <row r="51" spans="1:9" s="103" customFormat="1" ht="13.5" customHeight="1" x14ac:dyDescent="0.2">
      <c r="A51" s="102">
        <v>47</v>
      </c>
      <c r="B51" s="99">
        <v>77</v>
      </c>
      <c r="C51" s="179">
        <v>14</v>
      </c>
      <c r="D51" s="181">
        <v>12</v>
      </c>
      <c r="E51" s="179">
        <v>0</v>
      </c>
      <c r="F51" s="181">
        <v>0</v>
      </c>
      <c r="G51" s="179">
        <v>14</v>
      </c>
      <c r="H51" s="180">
        <v>1</v>
      </c>
      <c r="I51" s="181">
        <v>36</v>
      </c>
    </row>
    <row r="52" spans="1:9" s="103" customFormat="1" ht="13.5" customHeight="1" x14ac:dyDescent="0.2">
      <c r="A52" s="102">
        <v>48</v>
      </c>
      <c r="B52" s="99">
        <v>103</v>
      </c>
      <c r="C52" s="179">
        <v>15</v>
      </c>
      <c r="D52" s="181">
        <v>12</v>
      </c>
      <c r="E52" s="179">
        <v>0</v>
      </c>
      <c r="F52" s="181">
        <v>0</v>
      </c>
      <c r="G52" s="179">
        <v>30</v>
      </c>
      <c r="H52" s="180">
        <v>2</v>
      </c>
      <c r="I52" s="181">
        <v>44</v>
      </c>
    </row>
    <row r="53" spans="1:9" s="103" customFormat="1" ht="13.5" customHeight="1" x14ac:dyDescent="0.2">
      <c r="A53" s="102">
        <v>49</v>
      </c>
      <c r="B53" s="99">
        <v>102</v>
      </c>
      <c r="C53" s="179">
        <v>20</v>
      </c>
      <c r="D53" s="181">
        <v>13</v>
      </c>
      <c r="E53" s="179">
        <v>0</v>
      </c>
      <c r="F53" s="181">
        <v>0</v>
      </c>
      <c r="G53" s="179">
        <v>21</v>
      </c>
      <c r="H53" s="180">
        <v>0</v>
      </c>
      <c r="I53" s="181">
        <v>48</v>
      </c>
    </row>
    <row r="54" spans="1:9" s="103" customFormat="1" ht="21.75" customHeight="1" x14ac:dyDescent="0.2">
      <c r="A54" s="102">
        <v>50</v>
      </c>
      <c r="B54" s="99">
        <v>122</v>
      </c>
      <c r="C54" s="179">
        <v>25</v>
      </c>
      <c r="D54" s="181">
        <v>21</v>
      </c>
      <c r="E54" s="179">
        <v>0</v>
      </c>
      <c r="F54" s="181">
        <v>0</v>
      </c>
      <c r="G54" s="179">
        <v>32</v>
      </c>
      <c r="H54" s="180">
        <v>4</v>
      </c>
      <c r="I54" s="181">
        <v>40</v>
      </c>
    </row>
    <row r="55" spans="1:9" s="103" customFormat="1" ht="13.5" customHeight="1" x14ac:dyDescent="0.2">
      <c r="A55" s="102">
        <v>51</v>
      </c>
      <c r="B55" s="99">
        <v>151</v>
      </c>
      <c r="C55" s="179">
        <v>26</v>
      </c>
      <c r="D55" s="181">
        <v>26</v>
      </c>
      <c r="E55" s="179">
        <v>0</v>
      </c>
      <c r="F55" s="181">
        <v>0</v>
      </c>
      <c r="G55" s="179">
        <v>34</v>
      </c>
      <c r="H55" s="180">
        <v>4</v>
      </c>
      <c r="I55" s="181">
        <v>61</v>
      </c>
    </row>
    <row r="56" spans="1:9" s="103" customFormat="1" ht="13.5" customHeight="1" x14ac:dyDescent="0.2">
      <c r="A56" s="102">
        <v>52</v>
      </c>
      <c r="B56" s="99">
        <v>174</v>
      </c>
      <c r="C56" s="179">
        <v>42</v>
      </c>
      <c r="D56" s="181">
        <v>32</v>
      </c>
      <c r="E56" s="179">
        <v>0</v>
      </c>
      <c r="F56" s="181">
        <v>0</v>
      </c>
      <c r="G56" s="179">
        <v>37</v>
      </c>
      <c r="H56" s="180">
        <v>4</v>
      </c>
      <c r="I56" s="181">
        <v>59</v>
      </c>
    </row>
    <row r="57" spans="1:9" s="103" customFormat="1" ht="13.5" customHeight="1" x14ac:dyDescent="0.2">
      <c r="A57" s="102">
        <v>53</v>
      </c>
      <c r="B57" s="99">
        <v>222</v>
      </c>
      <c r="C57" s="179">
        <v>49</v>
      </c>
      <c r="D57" s="181">
        <v>49</v>
      </c>
      <c r="E57" s="179">
        <v>0</v>
      </c>
      <c r="F57" s="181">
        <v>0</v>
      </c>
      <c r="G57" s="179">
        <v>51</v>
      </c>
      <c r="H57" s="180">
        <v>9</v>
      </c>
      <c r="I57" s="181">
        <v>64</v>
      </c>
    </row>
    <row r="58" spans="1:9" s="103" customFormat="1" ht="13.5" customHeight="1" x14ac:dyDescent="0.2">
      <c r="A58" s="102">
        <v>54</v>
      </c>
      <c r="B58" s="99">
        <v>267</v>
      </c>
      <c r="C58" s="179">
        <v>56</v>
      </c>
      <c r="D58" s="181">
        <v>58</v>
      </c>
      <c r="E58" s="179">
        <v>0</v>
      </c>
      <c r="F58" s="181">
        <v>0</v>
      </c>
      <c r="G58" s="179">
        <v>54</v>
      </c>
      <c r="H58" s="180">
        <v>11</v>
      </c>
      <c r="I58" s="181">
        <v>88</v>
      </c>
    </row>
    <row r="59" spans="1:9" s="103" customFormat="1" ht="13.5" customHeight="1" x14ac:dyDescent="0.2">
      <c r="A59" s="102">
        <v>55</v>
      </c>
      <c r="B59" s="99">
        <v>267</v>
      </c>
      <c r="C59" s="179">
        <v>57</v>
      </c>
      <c r="D59" s="181">
        <v>76</v>
      </c>
      <c r="E59" s="179">
        <v>0</v>
      </c>
      <c r="F59" s="181">
        <v>0</v>
      </c>
      <c r="G59" s="179">
        <v>55</v>
      </c>
      <c r="H59" s="180">
        <v>12</v>
      </c>
      <c r="I59" s="181">
        <v>67</v>
      </c>
    </row>
    <row r="60" spans="1:9" s="103" customFormat="1" ht="13.5" customHeight="1" x14ac:dyDescent="0.2">
      <c r="A60" s="102">
        <v>56</v>
      </c>
      <c r="B60" s="99">
        <v>389</v>
      </c>
      <c r="C60" s="179">
        <v>97</v>
      </c>
      <c r="D60" s="181">
        <v>106</v>
      </c>
      <c r="E60" s="179">
        <v>0</v>
      </c>
      <c r="F60" s="181">
        <v>0</v>
      </c>
      <c r="G60" s="179">
        <v>82</v>
      </c>
      <c r="H60" s="180">
        <v>18</v>
      </c>
      <c r="I60" s="181">
        <v>86</v>
      </c>
    </row>
    <row r="61" spans="1:9" s="103" customFormat="1" ht="13.5" customHeight="1" x14ac:dyDescent="0.2">
      <c r="A61" s="102">
        <v>57</v>
      </c>
      <c r="B61" s="99">
        <v>444</v>
      </c>
      <c r="C61" s="179">
        <v>115</v>
      </c>
      <c r="D61" s="181">
        <v>112</v>
      </c>
      <c r="E61" s="179">
        <v>0</v>
      </c>
      <c r="F61" s="181">
        <v>0</v>
      </c>
      <c r="G61" s="179">
        <v>93</v>
      </c>
      <c r="H61" s="180">
        <v>17</v>
      </c>
      <c r="I61" s="181">
        <v>107</v>
      </c>
    </row>
    <row r="62" spans="1:9" s="103" customFormat="1" ht="13.5" customHeight="1" x14ac:dyDescent="0.2">
      <c r="A62" s="102">
        <v>58</v>
      </c>
      <c r="B62" s="99">
        <v>546</v>
      </c>
      <c r="C62" s="179">
        <v>153</v>
      </c>
      <c r="D62" s="181">
        <v>143</v>
      </c>
      <c r="E62" s="179">
        <v>0</v>
      </c>
      <c r="F62" s="181">
        <v>0</v>
      </c>
      <c r="G62" s="179">
        <v>126</v>
      </c>
      <c r="H62" s="180">
        <v>20</v>
      </c>
      <c r="I62" s="181">
        <v>104</v>
      </c>
    </row>
    <row r="63" spans="1:9" s="103" customFormat="1" ht="13.5" customHeight="1" x14ac:dyDescent="0.2">
      <c r="A63" s="102">
        <v>59</v>
      </c>
      <c r="B63" s="99">
        <v>1849</v>
      </c>
      <c r="C63" s="179">
        <v>184</v>
      </c>
      <c r="D63" s="181">
        <v>142</v>
      </c>
      <c r="E63" s="179">
        <v>0</v>
      </c>
      <c r="F63" s="181">
        <v>1271</v>
      </c>
      <c r="G63" s="179">
        <v>139</v>
      </c>
      <c r="H63" s="180">
        <v>19</v>
      </c>
      <c r="I63" s="181">
        <v>94</v>
      </c>
    </row>
    <row r="64" spans="1:9" s="103" customFormat="1" ht="21.75" customHeight="1" x14ac:dyDescent="0.2">
      <c r="A64" s="102">
        <v>60</v>
      </c>
      <c r="B64" s="99">
        <v>3459</v>
      </c>
      <c r="C64" s="179">
        <v>436</v>
      </c>
      <c r="D64" s="181">
        <v>6</v>
      </c>
      <c r="E64" s="179">
        <v>314</v>
      </c>
      <c r="F64" s="181">
        <v>2398</v>
      </c>
      <c r="G64" s="179">
        <v>167</v>
      </c>
      <c r="H64" s="180">
        <v>26</v>
      </c>
      <c r="I64" s="181">
        <v>112</v>
      </c>
    </row>
    <row r="65" spans="1:9" s="103" customFormat="1" ht="13.5" customHeight="1" x14ac:dyDescent="0.2">
      <c r="A65" s="102">
        <v>61</v>
      </c>
      <c r="B65" s="99">
        <v>4047</v>
      </c>
      <c r="C65" s="179">
        <v>570</v>
      </c>
      <c r="D65" s="181">
        <v>0</v>
      </c>
      <c r="E65" s="179">
        <v>764</v>
      </c>
      <c r="F65" s="181">
        <v>2447</v>
      </c>
      <c r="G65" s="179">
        <v>152</v>
      </c>
      <c r="H65" s="180">
        <v>31</v>
      </c>
      <c r="I65" s="181">
        <v>83</v>
      </c>
    </row>
    <row r="66" spans="1:9" s="103" customFormat="1" ht="13.5" customHeight="1" x14ac:dyDescent="0.2">
      <c r="A66" s="102">
        <v>62</v>
      </c>
      <c r="B66" s="99">
        <v>4551</v>
      </c>
      <c r="C66" s="179">
        <v>608</v>
      </c>
      <c r="D66" s="181">
        <v>0</v>
      </c>
      <c r="E66" s="179">
        <v>976</v>
      </c>
      <c r="F66" s="181">
        <v>2634</v>
      </c>
      <c r="G66" s="179">
        <v>182</v>
      </c>
      <c r="H66" s="180">
        <v>38</v>
      </c>
      <c r="I66" s="181">
        <v>113</v>
      </c>
    </row>
    <row r="67" spans="1:9" s="103" customFormat="1" ht="13.5" customHeight="1" x14ac:dyDescent="0.2">
      <c r="A67" s="102">
        <v>63</v>
      </c>
      <c r="B67" s="99">
        <v>4783</v>
      </c>
      <c r="C67" s="179">
        <v>652</v>
      </c>
      <c r="D67" s="181">
        <v>0</v>
      </c>
      <c r="E67" s="179">
        <v>1040</v>
      </c>
      <c r="F67" s="181">
        <v>2712</v>
      </c>
      <c r="G67" s="179">
        <v>229</v>
      </c>
      <c r="H67" s="180">
        <v>39</v>
      </c>
      <c r="I67" s="181">
        <v>111</v>
      </c>
    </row>
    <row r="68" spans="1:9" s="103" customFormat="1" ht="13.5" customHeight="1" x14ac:dyDescent="0.2">
      <c r="A68" s="102">
        <v>64</v>
      </c>
      <c r="B68" s="99">
        <v>4564</v>
      </c>
      <c r="C68" s="179">
        <v>624</v>
      </c>
      <c r="D68" s="181">
        <v>0</v>
      </c>
      <c r="E68" s="179">
        <v>1003</v>
      </c>
      <c r="F68" s="181">
        <v>2583</v>
      </c>
      <c r="G68" s="179">
        <v>219</v>
      </c>
      <c r="H68" s="180">
        <v>34</v>
      </c>
      <c r="I68" s="181">
        <v>101</v>
      </c>
    </row>
    <row r="69" spans="1:9" s="103" customFormat="1" ht="13.5" customHeight="1" x14ac:dyDescent="0.2">
      <c r="A69" s="102">
        <v>65</v>
      </c>
      <c r="B69" s="99">
        <v>4830</v>
      </c>
      <c r="C69" s="179">
        <v>65</v>
      </c>
      <c r="D69" s="181">
        <v>0</v>
      </c>
      <c r="E69" s="179">
        <v>1727</v>
      </c>
      <c r="F69" s="181">
        <v>2633</v>
      </c>
      <c r="G69" s="179">
        <v>243</v>
      </c>
      <c r="H69" s="180">
        <v>54</v>
      </c>
      <c r="I69" s="181">
        <v>108</v>
      </c>
    </row>
    <row r="70" spans="1:9" s="103" customFormat="1" ht="13.5" customHeight="1" x14ac:dyDescent="0.2">
      <c r="A70" s="102">
        <v>66</v>
      </c>
      <c r="B70" s="99">
        <v>5045</v>
      </c>
      <c r="C70" s="179">
        <v>0</v>
      </c>
      <c r="D70" s="181">
        <v>0</v>
      </c>
      <c r="E70" s="179">
        <v>1855</v>
      </c>
      <c r="F70" s="181">
        <v>2759</v>
      </c>
      <c r="G70" s="179">
        <v>298</v>
      </c>
      <c r="H70" s="180">
        <v>62</v>
      </c>
      <c r="I70" s="181">
        <v>71</v>
      </c>
    </row>
    <row r="71" spans="1:9" s="103" customFormat="1" ht="13.5" customHeight="1" x14ac:dyDescent="0.2">
      <c r="A71" s="102">
        <v>67</v>
      </c>
      <c r="B71" s="99">
        <v>4933</v>
      </c>
      <c r="C71" s="179">
        <v>0</v>
      </c>
      <c r="D71" s="181">
        <v>0</v>
      </c>
      <c r="E71" s="179">
        <v>1821</v>
      </c>
      <c r="F71" s="181">
        <v>2725</v>
      </c>
      <c r="G71" s="179">
        <v>263</v>
      </c>
      <c r="H71" s="180">
        <v>58</v>
      </c>
      <c r="I71" s="181">
        <v>66</v>
      </c>
    </row>
    <row r="72" spans="1:9" s="103" customFormat="1" ht="13.5" customHeight="1" x14ac:dyDescent="0.2">
      <c r="A72" s="102">
        <v>68</v>
      </c>
      <c r="B72" s="99">
        <v>4780</v>
      </c>
      <c r="C72" s="179">
        <v>0</v>
      </c>
      <c r="D72" s="181">
        <v>0</v>
      </c>
      <c r="E72" s="179">
        <v>1716</v>
      </c>
      <c r="F72" s="181">
        <v>2671</v>
      </c>
      <c r="G72" s="179">
        <v>264</v>
      </c>
      <c r="H72" s="180">
        <v>69</v>
      </c>
      <c r="I72" s="181">
        <v>60</v>
      </c>
    </row>
    <row r="73" spans="1:9" s="103" customFormat="1" ht="13.5" customHeight="1" x14ac:dyDescent="0.2">
      <c r="A73" s="102">
        <v>69</v>
      </c>
      <c r="B73" s="99">
        <v>5062</v>
      </c>
      <c r="C73" s="179">
        <v>0</v>
      </c>
      <c r="D73" s="181">
        <v>0</v>
      </c>
      <c r="E73" s="179">
        <v>1800</v>
      </c>
      <c r="F73" s="181">
        <v>2747</v>
      </c>
      <c r="G73" s="179">
        <v>366</v>
      </c>
      <c r="H73" s="180">
        <v>83</v>
      </c>
      <c r="I73" s="181">
        <v>66</v>
      </c>
    </row>
    <row r="74" spans="1:9" s="103" customFormat="1" ht="21.75" customHeight="1" x14ac:dyDescent="0.2">
      <c r="A74" s="102">
        <v>70</v>
      </c>
      <c r="B74" s="99">
        <v>5049</v>
      </c>
      <c r="C74" s="179">
        <v>0</v>
      </c>
      <c r="D74" s="181">
        <v>0</v>
      </c>
      <c r="E74" s="179">
        <v>1771</v>
      </c>
      <c r="F74" s="181">
        <v>2725</v>
      </c>
      <c r="G74" s="179">
        <v>371</v>
      </c>
      <c r="H74" s="180">
        <v>111</v>
      </c>
      <c r="I74" s="181">
        <v>71</v>
      </c>
    </row>
    <row r="75" spans="1:9" s="103" customFormat="1" ht="13.5" customHeight="1" x14ac:dyDescent="0.2">
      <c r="A75" s="102">
        <v>71</v>
      </c>
      <c r="B75" s="99">
        <v>5216</v>
      </c>
      <c r="C75" s="179">
        <v>0</v>
      </c>
      <c r="D75" s="181">
        <v>0</v>
      </c>
      <c r="E75" s="179">
        <v>1702</v>
      </c>
      <c r="F75" s="181">
        <v>2910</v>
      </c>
      <c r="G75" s="179">
        <v>437</v>
      </c>
      <c r="H75" s="180">
        <v>98</v>
      </c>
      <c r="I75" s="181">
        <v>69</v>
      </c>
    </row>
    <row r="76" spans="1:9" s="103" customFormat="1" ht="13.5" customHeight="1" x14ac:dyDescent="0.2">
      <c r="A76" s="102">
        <v>72</v>
      </c>
      <c r="B76" s="99">
        <v>5307</v>
      </c>
      <c r="C76" s="179">
        <v>0</v>
      </c>
      <c r="D76" s="181">
        <v>0</v>
      </c>
      <c r="E76" s="179">
        <v>1783</v>
      </c>
      <c r="F76" s="181">
        <v>2846</v>
      </c>
      <c r="G76" s="179">
        <v>519</v>
      </c>
      <c r="H76" s="180">
        <v>95</v>
      </c>
      <c r="I76" s="181">
        <v>64</v>
      </c>
    </row>
    <row r="77" spans="1:9" s="103" customFormat="1" ht="13.5" customHeight="1" x14ac:dyDescent="0.2">
      <c r="A77" s="102">
        <v>73</v>
      </c>
      <c r="B77" s="99">
        <v>5401</v>
      </c>
      <c r="C77" s="179">
        <v>0</v>
      </c>
      <c r="D77" s="181">
        <v>0</v>
      </c>
      <c r="E77" s="179">
        <v>1717</v>
      </c>
      <c r="F77" s="181">
        <v>2909</v>
      </c>
      <c r="G77" s="179">
        <v>591</v>
      </c>
      <c r="H77" s="180">
        <v>115</v>
      </c>
      <c r="I77" s="181">
        <v>69</v>
      </c>
    </row>
    <row r="78" spans="1:9" s="103" customFormat="1" ht="13.5" customHeight="1" x14ac:dyDescent="0.2">
      <c r="A78" s="102">
        <v>74</v>
      </c>
      <c r="B78" s="99">
        <v>5513</v>
      </c>
      <c r="C78" s="179">
        <v>0</v>
      </c>
      <c r="D78" s="181">
        <v>0</v>
      </c>
      <c r="E78" s="179">
        <v>1621</v>
      </c>
      <c r="F78" s="181">
        <v>2976</v>
      </c>
      <c r="G78" s="179">
        <v>669</v>
      </c>
      <c r="H78" s="180">
        <v>151</v>
      </c>
      <c r="I78" s="181">
        <v>96</v>
      </c>
    </row>
    <row r="79" spans="1:9" s="103" customFormat="1" ht="13.5" customHeight="1" x14ac:dyDescent="0.2">
      <c r="A79" s="102">
        <v>75</v>
      </c>
      <c r="B79" s="99">
        <v>5424</v>
      </c>
      <c r="C79" s="179">
        <v>0</v>
      </c>
      <c r="D79" s="181">
        <v>0</v>
      </c>
      <c r="E79" s="179">
        <v>1569</v>
      </c>
      <c r="F79" s="181">
        <v>2899</v>
      </c>
      <c r="G79" s="179">
        <v>707</v>
      </c>
      <c r="H79" s="180">
        <v>174</v>
      </c>
      <c r="I79" s="181">
        <v>75</v>
      </c>
    </row>
    <row r="80" spans="1:9" s="103" customFormat="1" ht="13.5" customHeight="1" x14ac:dyDescent="0.2">
      <c r="A80" s="102">
        <v>76</v>
      </c>
      <c r="B80" s="99">
        <v>4222</v>
      </c>
      <c r="C80" s="179">
        <v>0</v>
      </c>
      <c r="D80" s="181">
        <v>0</v>
      </c>
      <c r="E80" s="179">
        <v>1204</v>
      </c>
      <c r="F80" s="181">
        <v>2206</v>
      </c>
      <c r="G80" s="179">
        <v>633</v>
      </c>
      <c r="H80" s="180">
        <v>123</v>
      </c>
      <c r="I80" s="181">
        <v>56</v>
      </c>
    </row>
    <row r="81" spans="1:9" s="103" customFormat="1" ht="13.5" customHeight="1" x14ac:dyDescent="0.2">
      <c r="A81" s="102">
        <v>77</v>
      </c>
      <c r="B81" s="99">
        <v>2971</v>
      </c>
      <c r="C81" s="179">
        <v>0</v>
      </c>
      <c r="D81" s="181">
        <v>0</v>
      </c>
      <c r="E81" s="179">
        <v>805</v>
      </c>
      <c r="F81" s="181">
        <v>1558</v>
      </c>
      <c r="G81" s="179">
        <v>487</v>
      </c>
      <c r="H81" s="180">
        <v>98</v>
      </c>
      <c r="I81" s="181">
        <v>23</v>
      </c>
    </row>
    <row r="82" spans="1:9" s="103" customFormat="1" ht="13.5" customHeight="1" x14ac:dyDescent="0.2">
      <c r="A82" s="102">
        <v>78</v>
      </c>
      <c r="B82" s="99">
        <v>4212</v>
      </c>
      <c r="C82" s="179">
        <v>0</v>
      </c>
      <c r="D82" s="181">
        <v>0</v>
      </c>
      <c r="E82" s="179">
        <v>1129</v>
      </c>
      <c r="F82" s="181">
        <v>2160</v>
      </c>
      <c r="G82" s="179">
        <v>742</v>
      </c>
      <c r="H82" s="180">
        <v>138</v>
      </c>
      <c r="I82" s="181">
        <v>43</v>
      </c>
    </row>
    <row r="83" spans="1:9" s="103" customFormat="1" ht="13.5" customHeight="1" x14ac:dyDescent="0.2">
      <c r="A83" s="102">
        <v>79</v>
      </c>
      <c r="B83" s="99">
        <v>4544</v>
      </c>
      <c r="C83" s="179">
        <v>0</v>
      </c>
      <c r="D83" s="181">
        <v>0</v>
      </c>
      <c r="E83" s="179">
        <v>1198</v>
      </c>
      <c r="F83" s="181">
        <v>2277</v>
      </c>
      <c r="G83" s="179">
        <v>880</v>
      </c>
      <c r="H83" s="180">
        <v>160</v>
      </c>
      <c r="I83" s="181">
        <v>29</v>
      </c>
    </row>
    <row r="84" spans="1:9" s="103" customFormat="1" ht="21.75" customHeight="1" x14ac:dyDescent="0.2">
      <c r="A84" s="102">
        <v>80</v>
      </c>
      <c r="B84" s="99">
        <v>5062</v>
      </c>
      <c r="C84" s="179">
        <v>0</v>
      </c>
      <c r="D84" s="181">
        <v>0</v>
      </c>
      <c r="E84" s="179">
        <v>1408</v>
      </c>
      <c r="F84" s="181">
        <v>2414</v>
      </c>
      <c r="G84" s="179">
        <v>1003</v>
      </c>
      <c r="H84" s="180">
        <v>205</v>
      </c>
      <c r="I84" s="181">
        <v>32</v>
      </c>
    </row>
    <row r="85" spans="1:9" s="103" customFormat="1" ht="13.5" customHeight="1" x14ac:dyDescent="0.2">
      <c r="A85" s="102">
        <v>81</v>
      </c>
      <c r="B85" s="99">
        <v>5982</v>
      </c>
      <c r="C85" s="179">
        <v>0</v>
      </c>
      <c r="D85" s="181">
        <v>0</v>
      </c>
      <c r="E85" s="179">
        <v>1561</v>
      </c>
      <c r="F85" s="181">
        <v>2861</v>
      </c>
      <c r="G85" s="179">
        <v>1291</v>
      </c>
      <c r="H85" s="180">
        <v>231</v>
      </c>
      <c r="I85" s="181">
        <v>38</v>
      </c>
    </row>
    <row r="86" spans="1:9" s="103" customFormat="1" ht="13.5" customHeight="1" x14ac:dyDescent="0.2">
      <c r="A86" s="102">
        <v>82</v>
      </c>
      <c r="B86" s="99">
        <v>6634</v>
      </c>
      <c r="C86" s="179">
        <v>0</v>
      </c>
      <c r="D86" s="181">
        <v>0</v>
      </c>
      <c r="E86" s="179">
        <v>1662</v>
      </c>
      <c r="F86" s="181">
        <v>3119</v>
      </c>
      <c r="G86" s="179">
        <v>1513</v>
      </c>
      <c r="H86" s="180">
        <v>300</v>
      </c>
      <c r="I86" s="181">
        <v>40</v>
      </c>
    </row>
    <row r="87" spans="1:9" s="103" customFormat="1" ht="13.5" customHeight="1" x14ac:dyDescent="0.2">
      <c r="A87" s="102">
        <v>83</v>
      </c>
      <c r="B87" s="99">
        <v>6587</v>
      </c>
      <c r="C87" s="179">
        <v>0</v>
      </c>
      <c r="D87" s="181">
        <v>0</v>
      </c>
      <c r="E87" s="179">
        <v>1667</v>
      </c>
      <c r="F87" s="181">
        <v>2939</v>
      </c>
      <c r="G87" s="179">
        <v>1614</v>
      </c>
      <c r="H87" s="180">
        <v>338</v>
      </c>
      <c r="I87" s="181">
        <v>29</v>
      </c>
    </row>
    <row r="88" spans="1:9" s="103" customFormat="1" ht="13.5" customHeight="1" x14ac:dyDescent="0.2">
      <c r="A88" s="102">
        <v>84</v>
      </c>
      <c r="B88" s="99">
        <v>5135</v>
      </c>
      <c r="C88" s="179">
        <v>0</v>
      </c>
      <c r="D88" s="181">
        <v>0</v>
      </c>
      <c r="E88" s="179">
        <v>1349</v>
      </c>
      <c r="F88" s="181">
        <v>2129</v>
      </c>
      <c r="G88" s="179">
        <v>1369</v>
      </c>
      <c r="H88" s="180">
        <v>269</v>
      </c>
      <c r="I88" s="181">
        <v>19</v>
      </c>
    </row>
    <row r="89" spans="1:9" s="103" customFormat="1" ht="13.5" customHeight="1" x14ac:dyDescent="0.2">
      <c r="A89" s="102">
        <v>85</v>
      </c>
      <c r="B89" s="99">
        <v>4732</v>
      </c>
      <c r="C89" s="179">
        <v>0</v>
      </c>
      <c r="D89" s="181">
        <v>0</v>
      </c>
      <c r="E89" s="179">
        <v>1212</v>
      </c>
      <c r="F89" s="181">
        <v>1911</v>
      </c>
      <c r="G89" s="179">
        <v>1350</v>
      </c>
      <c r="H89" s="180">
        <v>243</v>
      </c>
      <c r="I89" s="181">
        <v>16</v>
      </c>
    </row>
    <row r="90" spans="1:9" s="270" customFormat="1" ht="17.25" customHeight="1" x14ac:dyDescent="0.2">
      <c r="A90" s="265" t="s">
        <v>90</v>
      </c>
      <c r="B90" s="266">
        <v>25725</v>
      </c>
      <c r="C90" s="267">
        <v>0</v>
      </c>
      <c r="D90" s="268">
        <v>0</v>
      </c>
      <c r="E90" s="267">
        <v>5767</v>
      </c>
      <c r="F90" s="268">
        <v>9565</v>
      </c>
      <c r="G90" s="267">
        <v>8785</v>
      </c>
      <c r="H90" s="269">
        <v>1563</v>
      </c>
      <c r="I90" s="268">
        <v>45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101</v>
      </c>
      <c r="E92" s="100" t="s">
        <v>249</v>
      </c>
    </row>
    <row r="93" spans="1:9" s="100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workbookViewId="0">
      <selection activeCell="N3" sqref="N3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304</v>
      </c>
      <c r="B1" s="468"/>
      <c r="C1" s="468"/>
      <c r="D1" s="468"/>
      <c r="E1" s="468"/>
      <c r="F1" s="469" t="s">
        <v>305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306</v>
      </c>
      <c r="B2" s="470"/>
      <c r="C2" s="470"/>
      <c r="D2" s="470"/>
      <c r="E2" s="470"/>
      <c r="F2" s="471" t="s">
        <v>377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47" t="s">
        <v>307</v>
      </c>
    </row>
    <row r="4" spans="1:14" s="69" customFormat="1" ht="39.950000000000003" customHeight="1" x14ac:dyDescent="0.2">
      <c r="A4" s="472" t="s">
        <v>308</v>
      </c>
      <c r="B4" s="473"/>
      <c r="C4" s="476" t="s">
        <v>352</v>
      </c>
      <c r="D4" s="477"/>
      <c r="E4" s="478"/>
      <c r="F4" s="479" t="s">
        <v>104</v>
      </c>
      <c r="G4" s="480"/>
      <c r="H4" s="481"/>
      <c r="I4" s="482" t="s">
        <v>323</v>
      </c>
      <c r="J4" s="480"/>
      <c r="K4" s="481"/>
      <c r="L4" s="482" t="s">
        <v>324</v>
      </c>
      <c r="M4" s="480"/>
      <c r="N4" s="481"/>
    </row>
    <row r="5" spans="1:14" s="69" customFormat="1" ht="20.100000000000001" customHeight="1" x14ac:dyDescent="0.2">
      <c r="A5" s="474"/>
      <c r="B5" s="475"/>
      <c r="C5" s="212" t="s">
        <v>69</v>
      </c>
      <c r="D5" s="213" t="s">
        <v>26</v>
      </c>
      <c r="E5" s="211" t="s">
        <v>27</v>
      </c>
      <c r="F5" s="212" t="s">
        <v>69</v>
      </c>
      <c r="G5" s="213" t="s">
        <v>26</v>
      </c>
      <c r="H5" s="211" t="s">
        <v>27</v>
      </c>
      <c r="I5" s="212" t="s">
        <v>69</v>
      </c>
      <c r="J5" s="213" t="s">
        <v>26</v>
      </c>
      <c r="K5" s="211" t="s">
        <v>27</v>
      </c>
      <c r="L5" s="212" t="s">
        <v>69</v>
      </c>
      <c r="M5" s="213" t="s">
        <v>26</v>
      </c>
      <c r="N5" s="211" t="s">
        <v>27</v>
      </c>
    </row>
    <row r="6" spans="1:14" ht="27" customHeight="1" x14ac:dyDescent="0.2">
      <c r="A6" s="483" t="s">
        <v>309</v>
      </c>
      <c r="B6" s="484"/>
      <c r="C6" s="348">
        <v>125859</v>
      </c>
      <c r="D6" s="339">
        <v>85579</v>
      </c>
      <c r="E6" s="349">
        <v>40280</v>
      </c>
      <c r="F6" s="348">
        <v>113198</v>
      </c>
      <c r="G6" s="339">
        <v>75591</v>
      </c>
      <c r="H6" s="349">
        <v>37607</v>
      </c>
      <c r="I6" s="350">
        <v>7900</v>
      </c>
      <c r="J6" s="339">
        <v>6084</v>
      </c>
      <c r="K6" s="349">
        <v>1816</v>
      </c>
      <c r="L6" s="350">
        <v>4761</v>
      </c>
      <c r="M6" s="350">
        <v>3904</v>
      </c>
      <c r="N6" s="349">
        <v>857</v>
      </c>
    </row>
    <row r="7" spans="1:14" s="69" customFormat="1" ht="27" customHeight="1" x14ac:dyDescent="0.2">
      <c r="A7" s="351" t="s">
        <v>266</v>
      </c>
      <c r="B7" s="352" t="s">
        <v>285</v>
      </c>
      <c r="C7" s="353">
        <v>625</v>
      </c>
      <c r="D7" s="182">
        <v>509</v>
      </c>
      <c r="E7" s="354">
        <v>116</v>
      </c>
      <c r="F7" s="353">
        <v>563</v>
      </c>
      <c r="G7" s="182">
        <v>457</v>
      </c>
      <c r="H7" s="354">
        <v>106</v>
      </c>
      <c r="I7" s="355">
        <v>46</v>
      </c>
      <c r="J7" s="182">
        <v>40</v>
      </c>
      <c r="K7" s="354">
        <v>6</v>
      </c>
      <c r="L7" s="355">
        <v>16</v>
      </c>
      <c r="M7" s="182">
        <v>12</v>
      </c>
      <c r="N7" s="354">
        <v>4</v>
      </c>
    </row>
    <row r="8" spans="1:14" s="69" customFormat="1" ht="27" customHeight="1" x14ac:dyDescent="0.2">
      <c r="A8" s="351" t="s">
        <v>267</v>
      </c>
      <c r="B8" s="352" t="s">
        <v>286</v>
      </c>
      <c r="C8" s="353">
        <v>7569</v>
      </c>
      <c r="D8" s="182">
        <v>4873</v>
      </c>
      <c r="E8" s="354">
        <v>2696</v>
      </c>
      <c r="F8" s="353">
        <v>6612</v>
      </c>
      <c r="G8" s="182">
        <v>4241</v>
      </c>
      <c r="H8" s="354">
        <v>2371</v>
      </c>
      <c r="I8" s="355">
        <v>725</v>
      </c>
      <c r="J8" s="182">
        <v>489</v>
      </c>
      <c r="K8" s="354">
        <v>236</v>
      </c>
      <c r="L8" s="355">
        <v>232</v>
      </c>
      <c r="M8" s="182">
        <v>143</v>
      </c>
      <c r="N8" s="354">
        <v>89</v>
      </c>
    </row>
    <row r="9" spans="1:14" s="69" customFormat="1" ht="30" customHeight="1" x14ac:dyDescent="0.2">
      <c r="A9" s="351" t="s">
        <v>268</v>
      </c>
      <c r="B9" s="356" t="s">
        <v>287</v>
      </c>
      <c r="C9" s="353">
        <v>150</v>
      </c>
      <c r="D9" s="182">
        <v>96</v>
      </c>
      <c r="E9" s="354">
        <v>54</v>
      </c>
      <c r="F9" s="353">
        <v>137</v>
      </c>
      <c r="G9" s="182">
        <v>86</v>
      </c>
      <c r="H9" s="354">
        <v>51</v>
      </c>
      <c r="I9" s="355">
        <v>9</v>
      </c>
      <c r="J9" s="182">
        <v>7</v>
      </c>
      <c r="K9" s="354">
        <v>2</v>
      </c>
      <c r="L9" s="355">
        <v>4</v>
      </c>
      <c r="M9" s="182">
        <v>3</v>
      </c>
      <c r="N9" s="354">
        <v>1</v>
      </c>
    </row>
    <row r="10" spans="1:14" s="69" customFormat="1" ht="27" customHeight="1" x14ac:dyDescent="0.2">
      <c r="A10" s="351" t="s">
        <v>269</v>
      </c>
      <c r="B10" s="356" t="s">
        <v>288</v>
      </c>
      <c r="C10" s="353">
        <v>2745</v>
      </c>
      <c r="D10" s="182">
        <v>2103</v>
      </c>
      <c r="E10" s="354">
        <v>642</v>
      </c>
      <c r="F10" s="353">
        <v>2478</v>
      </c>
      <c r="G10" s="182">
        <v>1879</v>
      </c>
      <c r="H10" s="354">
        <v>599</v>
      </c>
      <c r="I10" s="355">
        <v>112</v>
      </c>
      <c r="J10" s="182">
        <v>94</v>
      </c>
      <c r="K10" s="354">
        <v>18</v>
      </c>
      <c r="L10" s="355">
        <v>155</v>
      </c>
      <c r="M10" s="182">
        <v>130</v>
      </c>
      <c r="N10" s="354">
        <v>25</v>
      </c>
    </row>
    <row r="11" spans="1:14" s="69" customFormat="1" ht="27" customHeight="1" x14ac:dyDescent="0.2">
      <c r="A11" s="351" t="s">
        <v>270</v>
      </c>
      <c r="B11" s="352" t="s">
        <v>289</v>
      </c>
      <c r="C11" s="353">
        <v>56092</v>
      </c>
      <c r="D11" s="182">
        <v>33574</v>
      </c>
      <c r="E11" s="354">
        <v>22518</v>
      </c>
      <c r="F11" s="353">
        <v>52534</v>
      </c>
      <c r="G11" s="182">
        <v>31099</v>
      </c>
      <c r="H11" s="354">
        <v>21435</v>
      </c>
      <c r="I11" s="355">
        <v>2463</v>
      </c>
      <c r="J11" s="182">
        <v>1712</v>
      </c>
      <c r="K11" s="354">
        <v>751</v>
      </c>
      <c r="L11" s="355">
        <v>1095</v>
      </c>
      <c r="M11" s="182">
        <v>763</v>
      </c>
      <c r="N11" s="354">
        <v>332</v>
      </c>
    </row>
    <row r="12" spans="1:14" s="69" customFormat="1" ht="27" customHeight="1" x14ac:dyDescent="0.2">
      <c r="A12" s="351" t="s">
        <v>271</v>
      </c>
      <c r="B12" s="352" t="s">
        <v>103</v>
      </c>
      <c r="C12" s="353">
        <v>10696</v>
      </c>
      <c r="D12" s="182">
        <v>6336</v>
      </c>
      <c r="E12" s="354">
        <v>4360</v>
      </c>
      <c r="F12" s="353">
        <v>9935</v>
      </c>
      <c r="G12" s="182">
        <v>5793</v>
      </c>
      <c r="H12" s="354">
        <v>4142</v>
      </c>
      <c r="I12" s="355">
        <v>525</v>
      </c>
      <c r="J12" s="182">
        <v>385</v>
      </c>
      <c r="K12" s="354">
        <v>140</v>
      </c>
      <c r="L12" s="355">
        <v>236</v>
      </c>
      <c r="M12" s="182">
        <v>158</v>
      </c>
      <c r="N12" s="354">
        <v>78</v>
      </c>
    </row>
    <row r="13" spans="1:14" s="69" customFormat="1" ht="27" customHeight="1" x14ac:dyDescent="0.2">
      <c r="A13" s="351" t="s">
        <v>272</v>
      </c>
      <c r="B13" s="352" t="s">
        <v>290</v>
      </c>
      <c r="C13" s="353">
        <v>2142</v>
      </c>
      <c r="D13" s="182">
        <v>1432</v>
      </c>
      <c r="E13" s="354">
        <v>710</v>
      </c>
      <c r="F13" s="353">
        <v>1974</v>
      </c>
      <c r="G13" s="182">
        <v>1305</v>
      </c>
      <c r="H13" s="354">
        <v>669</v>
      </c>
      <c r="I13" s="355">
        <v>120</v>
      </c>
      <c r="J13" s="182">
        <v>93</v>
      </c>
      <c r="K13" s="354">
        <v>27</v>
      </c>
      <c r="L13" s="355">
        <v>48</v>
      </c>
      <c r="M13" s="182">
        <v>34</v>
      </c>
      <c r="N13" s="354">
        <v>14</v>
      </c>
    </row>
    <row r="14" spans="1:14" s="69" customFormat="1" ht="27" customHeight="1" x14ac:dyDescent="0.2">
      <c r="A14" s="351" t="s">
        <v>273</v>
      </c>
      <c r="B14" s="352" t="s">
        <v>291</v>
      </c>
      <c r="C14" s="353">
        <v>325</v>
      </c>
      <c r="D14" s="182">
        <v>244</v>
      </c>
      <c r="E14" s="354">
        <v>81</v>
      </c>
      <c r="F14" s="353">
        <v>279</v>
      </c>
      <c r="G14" s="182">
        <v>205</v>
      </c>
      <c r="H14" s="354">
        <v>74</v>
      </c>
      <c r="I14" s="355">
        <v>29</v>
      </c>
      <c r="J14" s="182">
        <v>27</v>
      </c>
      <c r="K14" s="354">
        <v>2</v>
      </c>
      <c r="L14" s="355">
        <v>17</v>
      </c>
      <c r="M14" s="182">
        <v>12</v>
      </c>
      <c r="N14" s="354">
        <v>5</v>
      </c>
    </row>
    <row r="15" spans="1:14" s="69" customFormat="1" ht="27" customHeight="1" x14ac:dyDescent="0.2">
      <c r="A15" s="351" t="s">
        <v>274</v>
      </c>
      <c r="B15" s="352" t="s">
        <v>292</v>
      </c>
      <c r="C15" s="353">
        <v>12000</v>
      </c>
      <c r="D15" s="182">
        <v>10001</v>
      </c>
      <c r="E15" s="354">
        <v>1999</v>
      </c>
      <c r="F15" s="353">
        <v>10448</v>
      </c>
      <c r="G15" s="182">
        <v>8612</v>
      </c>
      <c r="H15" s="354">
        <v>1836</v>
      </c>
      <c r="I15" s="355">
        <v>1037</v>
      </c>
      <c r="J15" s="182">
        <v>929</v>
      </c>
      <c r="K15" s="354">
        <v>108</v>
      </c>
      <c r="L15" s="355">
        <v>515</v>
      </c>
      <c r="M15" s="182">
        <v>460</v>
      </c>
      <c r="N15" s="354">
        <v>55</v>
      </c>
    </row>
    <row r="16" spans="1:14" s="69" customFormat="1" ht="27" customHeight="1" x14ac:dyDescent="0.2">
      <c r="A16" s="351" t="s">
        <v>275</v>
      </c>
      <c r="B16" s="352" t="s">
        <v>293</v>
      </c>
      <c r="C16" s="353">
        <v>3212</v>
      </c>
      <c r="D16" s="182">
        <v>2545</v>
      </c>
      <c r="E16" s="354">
        <v>667</v>
      </c>
      <c r="F16" s="353">
        <v>2935</v>
      </c>
      <c r="G16" s="182">
        <v>2304</v>
      </c>
      <c r="H16" s="354">
        <v>631</v>
      </c>
      <c r="I16" s="355">
        <v>143</v>
      </c>
      <c r="J16" s="182">
        <v>118</v>
      </c>
      <c r="K16" s="354">
        <v>25</v>
      </c>
      <c r="L16" s="355">
        <v>134</v>
      </c>
      <c r="M16" s="182">
        <v>123</v>
      </c>
      <c r="N16" s="354">
        <v>11</v>
      </c>
    </row>
    <row r="17" spans="1:14" s="69" customFormat="1" ht="27" customHeight="1" x14ac:dyDescent="0.2">
      <c r="A17" s="351" t="s">
        <v>276</v>
      </c>
      <c r="B17" s="352" t="s">
        <v>294</v>
      </c>
      <c r="C17" s="353">
        <v>2184</v>
      </c>
      <c r="D17" s="182">
        <v>1532</v>
      </c>
      <c r="E17" s="354">
        <v>652</v>
      </c>
      <c r="F17" s="353">
        <v>1974</v>
      </c>
      <c r="G17" s="182">
        <v>1364</v>
      </c>
      <c r="H17" s="354">
        <v>610</v>
      </c>
      <c r="I17" s="355">
        <v>154</v>
      </c>
      <c r="J17" s="182">
        <v>122</v>
      </c>
      <c r="K17" s="354">
        <v>32</v>
      </c>
      <c r="L17" s="355">
        <v>56</v>
      </c>
      <c r="M17" s="182">
        <v>46</v>
      </c>
      <c r="N17" s="354">
        <v>10</v>
      </c>
    </row>
    <row r="18" spans="1:14" s="69" customFormat="1" ht="27" customHeight="1" x14ac:dyDescent="0.2">
      <c r="A18" s="351" t="s">
        <v>277</v>
      </c>
      <c r="B18" s="352" t="s">
        <v>295</v>
      </c>
      <c r="C18" s="353">
        <v>660</v>
      </c>
      <c r="D18" s="182">
        <v>445</v>
      </c>
      <c r="E18" s="354">
        <v>215</v>
      </c>
      <c r="F18" s="353">
        <v>599</v>
      </c>
      <c r="G18" s="182">
        <v>402</v>
      </c>
      <c r="H18" s="354">
        <v>197</v>
      </c>
      <c r="I18" s="355">
        <v>42</v>
      </c>
      <c r="J18" s="182">
        <v>28</v>
      </c>
      <c r="K18" s="354">
        <v>14</v>
      </c>
      <c r="L18" s="355">
        <v>19</v>
      </c>
      <c r="M18" s="182">
        <v>15</v>
      </c>
      <c r="N18" s="354">
        <v>4</v>
      </c>
    </row>
    <row r="19" spans="1:14" s="69" customFormat="1" ht="30" customHeight="1" x14ac:dyDescent="0.2">
      <c r="A19" s="351" t="s">
        <v>278</v>
      </c>
      <c r="B19" s="356" t="s">
        <v>296</v>
      </c>
      <c r="C19" s="353">
        <v>19893</v>
      </c>
      <c r="D19" s="182">
        <v>16047</v>
      </c>
      <c r="E19" s="354">
        <v>3846</v>
      </c>
      <c r="F19" s="353">
        <v>16081</v>
      </c>
      <c r="G19" s="182">
        <v>12773</v>
      </c>
      <c r="H19" s="354">
        <v>3308</v>
      </c>
      <c r="I19" s="355">
        <v>1875</v>
      </c>
      <c r="J19" s="182">
        <v>1502</v>
      </c>
      <c r="K19" s="354">
        <v>373</v>
      </c>
      <c r="L19" s="355">
        <v>1937</v>
      </c>
      <c r="M19" s="182">
        <v>1772</v>
      </c>
      <c r="N19" s="354">
        <v>165</v>
      </c>
    </row>
    <row r="20" spans="1:14" s="69" customFormat="1" ht="27" customHeight="1" x14ac:dyDescent="0.2">
      <c r="A20" s="351" t="s">
        <v>279</v>
      </c>
      <c r="B20" s="352" t="s">
        <v>297</v>
      </c>
      <c r="C20" s="353">
        <v>1323</v>
      </c>
      <c r="D20" s="182">
        <v>950</v>
      </c>
      <c r="E20" s="354">
        <v>373</v>
      </c>
      <c r="F20" s="353">
        <v>1221</v>
      </c>
      <c r="G20" s="182">
        <v>866</v>
      </c>
      <c r="H20" s="354">
        <v>355</v>
      </c>
      <c r="I20" s="355">
        <v>72</v>
      </c>
      <c r="J20" s="182">
        <v>62</v>
      </c>
      <c r="K20" s="354">
        <v>10</v>
      </c>
      <c r="L20" s="355">
        <v>30</v>
      </c>
      <c r="M20" s="182">
        <v>22</v>
      </c>
      <c r="N20" s="354">
        <v>8</v>
      </c>
    </row>
    <row r="21" spans="1:14" s="69" customFormat="1" ht="27" customHeight="1" x14ac:dyDescent="0.2">
      <c r="A21" s="351" t="s">
        <v>280</v>
      </c>
      <c r="B21" s="356" t="s">
        <v>298</v>
      </c>
      <c r="C21" s="353">
        <v>2</v>
      </c>
      <c r="D21" s="182">
        <v>0</v>
      </c>
      <c r="E21" s="354">
        <v>2</v>
      </c>
      <c r="F21" s="353">
        <v>0</v>
      </c>
      <c r="G21" s="182">
        <v>0</v>
      </c>
      <c r="H21" s="354">
        <v>0</v>
      </c>
      <c r="I21" s="355">
        <v>0</v>
      </c>
      <c r="J21" s="182">
        <v>0</v>
      </c>
      <c r="K21" s="354">
        <v>0</v>
      </c>
      <c r="L21" s="355">
        <v>2</v>
      </c>
      <c r="M21" s="182">
        <v>0</v>
      </c>
      <c r="N21" s="354">
        <v>2</v>
      </c>
    </row>
    <row r="22" spans="1:14" s="69" customFormat="1" ht="30" customHeight="1" x14ac:dyDescent="0.2">
      <c r="A22" s="351" t="s">
        <v>281</v>
      </c>
      <c r="B22" s="356" t="s">
        <v>310</v>
      </c>
      <c r="C22" s="353">
        <v>0</v>
      </c>
      <c r="D22" s="182">
        <v>0</v>
      </c>
      <c r="E22" s="354">
        <v>0</v>
      </c>
      <c r="F22" s="353">
        <v>0</v>
      </c>
      <c r="G22" s="182">
        <v>0</v>
      </c>
      <c r="H22" s="354">
        <v>0</v>
      </c>
      <c r="I22" s="355">
        <v>0</v>
      </c>
      <c r="J22" s="182">
        <v>0</v>
      </c>
      <c r="K22" s="354">
        <v>0</v>
      </c>
      <c r="L22" s="355">
        <v>0</v>
      </c>
      <c r="M22" s="182">
        <v>0</v>
      </c>
      <c r="N22" s="354">
        <v>0</v>
      </c>
    </row>
    <row r="23" spans="1:14" s="69" customFormat="1" ht="30" customHeight="1" x14ac:dyDescent="0.2">
      <c r="A23" s="351" t="s">
        <v>282</v>
      </c>
      <c r="B23" s="356" t="s">
        <v>299</v>
      </c>
      <c r="C23" s="353">
        <v>744</v>
      </c>
      <c r="D23" s="182">
        <v>439</v>
      </c>
      <c r="E23" s="354">
        <v>305</v>
      </c>
      <c r="F23" s="353">
        <v>696</v>
      </c>
      <c r="G23" s="182">
        <v>408</v>
      </c>
      <c r="H23" s="354">
        <v>288</v>
      </c>
      <c r="I23" s="355">
        <v>23</v>
      </c>
      <c r="J23" s="182">
        <v>16</v>
      </c>
      <c r="K23" s="354">
        <v>7</v>
      </c>
      <c r="L23" s="355">
        <v>25</v>
      </c>
      <c r="M23" s="182">
        <v>15</v>
      </c>
      <c r="N23" s="354">
        <v>10</v>
      </c>
    </row>
    <row r="24" spans="1:14" s="69" customFormat="1" ht="30" customHeight="1" x14ac:dyDescent="0.2">
      <c r="A24" s="351" t="s">
        <v>283</v>
      </c>
      <c r="B24" s="356" t="s">
        <v>300</v>
      </c>
      <c r="C24" s="353">
        <v>1873</v>
      </c>
      <c r="D24" s="182">
        <v>1279</v>
      </c>
      <c r="E24" s="354">
        <v>594</v>
      </c>
      <c r="F24" s="353">
        <v>1670</v>
      </c>
      <c r="G24" s="182">
        <v>1119</v>
      </c>
      <c r="H24" s="354">
        <v>551</v>
      </c>
      <c r="I24" s="355">
        <v>40</v>
      </c>
      <c r="J24" s="182">
        <v>30</v>
      </c>
      <c r="K24" s="354">
        <v>10</v>
      </c>
      <c r="L24" s="355">
        <v>163</v>
      </c>
      <c r="M24" s="182">
        <v>130</v>
      </c>
      <c r="N24" s="354">
        <v>33</v>
      </c>
    </row>
    <row r="25" spans="1:14" s="69" customFormat="1" ht="30" customHeight="1" x14ac:dyDescent="0.2">
      <c r="A25" s="351" t="s">
        <v>284</v>
      </c>
      <c r="B25" s="356" t="s">
        <v>301</v>
      </c>
      <c r="C25" s="353">
        <v>3541</v>
      </c>
      <c r="D25" s="182">
        <v>3117</v>
      </c>
      <c r="E25" s="354">
        <v>424</v>
      </c>
      <c r="F25" s="353">
        <v>2997</v>
      </c>
      <c r="G25" s="182">
        <v>2634</v>
      </c>
      <c r="H25" s="354">
        <v>363</v>
      </c>
      <c r="I25" s="355">
        <v>474</v>
      </c>
      <c r="J25" s="182">
        <v>422</v>
      </c>
      <c r="K25" s="354">
        <v>52</v>
      </c>
      <c r="L25" s="355">
        <v>70</v>
      </c>
      <c r="M25" s="182">
        <v>61</v>
      </c>
      <c r="N25" s="354">
        <v>9</v>
      </c>
    </row>
    <row r="26" spans="1:14" s="69" customFormat="1" ht="27" customHeight="1" x14ac:dyDescent="0.2">
      <c r="A26" s="357"/>
      <c r="B26" s="358" t="s">
        <v>302</v>
      </c>
      <c r="C26" s="359">
        <v>83</v>
      </c>
      <c r="D26" s="183">
        <v>57</v>
      </c>
      <c r="E26" s="360">
        <v>26</v>
      </c>
      <c r="F26" s="359">
        <v>65</v>
      </c>
      <c r="G26" s="183">
        <v>44</v>
      </c>
      <c r="H26" s="360">
        <v>21</v>
      </c>
      <c r="I26" s="361">
        <v>11</v>
      </c>
      <c r="J26" s="183">
        <v>8</v>
      </c>
      <c r="K26" s="360">
        <v>3</v>
      </c>
      <c r="L26" s="361">
        <v>7</v>
      </c>
      <c r="M26" s="183">
        <v>5</v>
      </c>
      <c r="N26" s="360">
        <v>2</v>
      </c>
    </row>
    <row r="27" spans="1:14" s="362" customFormat="1" ht="14.25" customHeight="1" x14ac:dyDescent="0.2">
      <c r="A27" s="467" t="s">
        <v>241</v>
      </c>
      <c r="B27" s="467"/>
      <c r="C27" s="107"/>
      <c r="D27" s="112"/>
      <c r="E27" s="112"/>
    </row>
  </sheetData>
  <mergeCells count="11">
    <mergeCell ref="A27:B27"/>
    <mergeCell ref="A1:E1"/>
    <mergeCell ref="F1:N1"/>
    <mergeCell ref="A2:E2"/>
    <mergeCell ref="F2:N2"/>
    <mergeCell ref="A4:B5"/>
    <mergeCell ref="C4:E4"/>
    <mergeCell ref="F4:H4"/>
    <mergeCell ref="I4:K4"/>
    <mergeCell ref="L4:N4"/>
    <mergeCell ref="A6:B6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r:id="rId1"/>
  <headerFooter alignWithMargins="0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110</v>
      </c>
      <c r="C1" s="414"/>
      <c r="D1" s="414"/>
      <c r="E1" s="414"/>
      <c r="F1" s="414"/>
      <c r="G1" s="414"/>
      <c r="H1" s="414"/>
      <c r="I1" s="424" t="s">
        <v>111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374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03" t="s">
        <v>105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71" t="s">
        <v>107</v>
      </c>
      <c r="D7" s="173">
        <v>2502792</v>
      </c>
      <c r="E7" s="305">
        <v>3384700641.6199999</v>
      </c>
      <c r="F7" s="175">
        <v>1352</v>
      </c>
      <c r="G7" s="173">
        <v>2502792</v>
      </c>
      <c r="H7" s="309">
        <v>3311709527.9000001</v>
      </c>
      <c r="I7" s="173">
        <v>49689</v>
      </c>
      <c r="J7" s="309">
        <v>1428466.51</v>
      </c>
      <c r="K7" s="173">
        <v>230</v>
      </c>
      <c r="L7" s="309">
        <v>37062.199999999997</v>
      </c>
      <c r="M7" s="173">
        <v>190749</v>
      </c>
      <c r="N7" s="309">
        <v>67329111.579999998</v>
      </c>
      <c r="O7" s="173">
        <v>31602</v>
      </c>
      <c r="P7" s="309">
        <v>4196473.43</v>
      </c>
      <c r="R7" s="14"/>
    </row>
    <row r="8" spans="1:18" s="58" customFormat="1" ht="39.950000000000003" customHeight="1" x14ac:dyDescent="0.2">
      <c r="A8" s="488" t="s">
        <v>251</v>
      </c>
      <c r="B8" s="485"/>
      <c r="C8" s="272" t="s">
        <v>107</v>
      </c>
      <c r="D8" s="138">
        <v>125869</v>
      </c>
      <c r="E8" s="306">
        <v>161170662.97999999</v>
      </c>
      <c r="F8" s="155">
        <v>1280</v>
      </c>
      <c r="G8" s="138">
        <v>125869</v>
      </c>
      <c r="H8" s="310">
        <v>149329127.96000001</v>
      </c>
      <c r="I8" s="138">
        <v>21111</v>
      </c>
      <c r="J8" s="310">
        <v>606189.21</v>
      </c>
      <c r="K8" s="138">
        <v>3</v>
      </c>
      <c r="L8" s="310">
        <v>726.4</v>
      </c>
      <c r="M8" s="138">
        <v>31939</v>
      </c>
      <c r="N8" s="310">
        <v>10969112.449999999</v>
      </c>
      <c r="O8" s="138">
        <v>1772</v>
      </c>
      <c r="P8" s="310">
        <v>265506.96000000002</v>
      </c>
      <c r="R8" s="7"/>
    </row>
    <row r="9" spans="1:18" s="59" customFormat="1" ht="39.950000000000003" customHeight="1" x14ac:dyDescent="0.2">
      <c r="A9" s="489"/>
      <c r="B9" s="490"/>
      <c r="C9" s="273" t="s">
        <v>108</v>
      </c>
      <c r="D9" s="151">
        <v>85589</v>
      </c>
      <c r="E9" s="307">
        <v>118881433.8</v>
      </c>
      <c r="F9" s="153">
        <v>1389</v>
      </c>
      <c r="G9" s="151">
        <v>85589</v>
      </c>
      <c r="H9" s="311">
        <v>111582622.36</v>
      </c>
      <c r="I9" s="151">
        <v>12770</v>
      </c>
      <c r="J9" s="311">
        <v>366204.8</v>
      </c>
      <c r="K9" s="151">
        <v>2</v>
      </c>
      <c r="L9" s="311">
        <v>711.9</v>
      </c>
      <c r="M9" s="151">
        <v>18222</v>
      </c>
      <c r="N9" s="311">
        <v>6706773.1799999997</v>
      </c>
      <c r="O9" s="151">
        <v>1355</v>
      </c>
      <c r="P9" s="311">
        <v>225121.56</v>
      </c>
      <c r="R9" s="9"/>
    </row>
    <row r="10" spans="1:18" s="60" customFormat="1" ht="39.950000000000003" customHeight="1" x14ac:dyDescent="0.2">
      <c r="A10" s="423"/>
      <c r="B10" s="491"/>
      <c r="C10" s="274" t="s">
        <v>109</v>
      </c>
      <c r="D10" s="156">
        <v>40280</v>
      </c>
      <c r="E10" s="308">
        <v>42289229.18</v>
      </c>
      <c r="F10" s="157">
        <v>1050</v>
      </c>
      <c r="G10" s="156">
        <v>40280</v>
      </c>
      <c r="H10" s="312">
        <v>37746505.600000001</v>
      </c>
      <c r="I10" s="156">
        <v>8341</v>
      </c>
      <c r="J10" s="312">
        <v>239984.41</v>
      </c>
      <c r="K10" s="156">
        <v>1</v>
      </c>
      <c r="L10" s="312">
        <v>14.5</v>
      </c>
      <c r="M10" s="156">
        <v>13717</v>
      </c>
      <c r="N10" s="312">
        <v>4262339.2699999996</v>
      </c>
      <c r="O10" s="156">
        <v>417</v>
      </c>
      <c r="P10" s="312">
        <v>40385.4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72" t="s">
        <v>107</v>
      </c>
      <c r="D11" s="138">
        <v>1889734</v>
      </c>
      <c r="E11" s="306">
        <v>2837863579.8600001</v>
      </c>
      <c r="F11" s="155">
        <v>1502</v>
      </c>
      <c r="G11" s="138">
        <v>1889734</v>
      </c>
      <c r="H11" s="310">
        <v>2795990652.9499998</v>
      </c>
      <c r="I11" s="138">
        <v>28578</v>
      </c>
      <c r="J11" s="310">
        <v>822277.3</v>
      </c>
      <c r="K11" s="138">
        <v>52</v>
      </c>
      <c r="L11" s="310">
        <v>8537.1</v>
      </c>
      <c r="M11" s="138">
        <v>104378</v>
      </c>
      <c r="N11" s="310">
        <v>37111146.039999999</v>
      </c>
      <c r="O11" s="138">
        <v>29830</v>
      </c>
      <c r="P11" s="310">
        <v>3930966.47</v>
      </c>
      <c r="R11" s="7"/>
    </row>
    <row r="12" spans="1:18" s="18" customFormat="1" ht="39.950000000000003" customHeight="1" x14ac:dyDescent="0.2">
      <c r="A12" s="489"/>
      <c r="B12" s="490"/>
      <c r="C12" s="273" t="s">
        <v>108</v>
      </c>
      <c r="D12" s="151">
        <v>807239</v>
      </c>
      <c r="E12" s="307">
        <v>1547609360.52</v>
      </c>
      <c r="F12" s="153">
        <v>1917</v>
      </c>
      <c r="G12" s="151">
        <v>807239</v>
      </c>
      <c r="H12" s="311">
        <v>1529585490.3199999</v>
      </c>
      <c r="I12" s="151">
        <v>17083</v>
      </c>
      <c r="J12" s="311">
        <v>486559.66</v>
      </c>
      <c r="K12" s="151">
        <v>31</v>
      </c>
      <c r="L12" s="311">
        <v>4761.7</v>
      </c>
      <c r="M12" s="151">
        <v>36795</v>
      </c>
      <c r="N12" s="311">
        <v>15605314.1</v>
      </c>
      <c r="O12" s="151">
        <v>12093</v>
      </c>
      <c r="P12" s="311">
        <v>1927234.74</v>
      </c>
      <c r="R12" s="9"/>
    </row>
    <row r="13" spans="1:18" s="37" customFormat="1" ht="39.950000000000003" customHeight="1" x14ac:dyDescent="0.2">
      <c r="A13" s="423"/>
      <c r="B13" s="491"/>
      <c r="C13" s="274" t="s">
        <v>109</v>
      </c>
      <c r="D13" s="156">
        <v>1082495</v>
      </c>
      <c r="E13" s="308">
        <v>1290254219.3399999</v>
      </c>
      <c r="F13" s="157">
        <v>1192</v>
      </c>
      <c r="G13" s="156">
        <v>1082495</v>
      </c>
      <c r="H13" s="312">
        <v>1266405162.6300001</v>
      </c>
      <c r="I13" s="156">
        <v>11495</v>
      </c>
      <c r="J13" s="312">
        <v>335717.64</v>
      </c>
      <c r="K13" s="156">
        <v>21</v>
      </c>
      <c r="L13" s="312">
        <v>3775.4</v>
      </c>
      <c r="M13" s="156">
        <v>67583</v>
      </c>
      <c r="N13" s="312">
        <v>21505831.940000001</v>
      </c>
      <c r="O13" s="156">
        <v>17737</v>
      </c>
      <c r="P13" s="312">
        <v>2003731.73</v>
      </c>
      <c r="R13" s="38"/>
    </row>
    <row r="14" spans="1:18" s="11" customFormat="1" ht="39.950000000000003" customHeight="1" x14ac:dyDescent="0.2">
      <c r="A14" s="488" t="s">
        <v>73</v>
      </c>
      <c r="B14" s="485"/>
      <c r="C14" s="272" t="s">
        <v>107</v>
      </c>
      <c r="D14" s="138">
        <v>440900</v>
      </c>
      <c r="E14" s="306">
        <v>365499348.39999998</v>
      </c>
      <c r="F14" s="155">
        <v>829</v>
      </c>
      <c r="G14" s="138">
        <v>440900</v>
      </c>
      <c r="H14" s="310">
        <v>351172451.08999997</v>
      </c>
      <c r="I14" s="138">
        <v>0</v>
      </c>
      <c r="J14" s="310">
        <v>0</v>
      </c>
      <c r="K14" s="138">
        <v>4</v>
      </c>
      <c r="L14" s="310">
        <v>849.6</v>
      </c>
      <c r="M14" s="138">
        <v>40587</v>
      </c>
      <c r="N14" s="310">
        <v>14326047.710000001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89"/>
      <c r="B15" s="490"/>
      <c r="C15" s="273" t="s">
        <v>108</v>
      </c>
      <c r="D15" s="151">
        <v>45829</v>
      </c>
      <c r="E15" s="307">
        <v>18181110.84</v>
      </c>
      <c r="F15" s="153">
        <v>397</v>
      </c>
      <c r="G15" s="151">
        <v>45829</v>
      </c>
      <c r="H15" s="311">
        <v>17934031.68</v>
      </c>
      <c r="I15" s="151">
        <v>0</v>
      </c>
      <c r="J15" s="311">
        <v>0</v>
      </c>
      <c r="K15" s="151">
        <v>0</v>
      </c>
      <c r="L15" s="311">
        <v>0</v>
      </c>
      <c r="M15" s="151">
        <v>597</v>
      </c>
      <c r="N15" s="311">
        <v>247079.16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3"/>
      <c r="B16" s="491"/>
      <c r="C16" s="274" t="s">
        <v>109</v>
      </c>
      <c r="D16" s="156">
        <v>395071</v>
      </c>
      <c r="E16" s="308">
        <v>347318237.56</v>
      </c>
      <c r="F16" s="157">
        <v>879</v>
      </c>
      <c r="G16" s="156">
        <v>395071</v>
      </c>
      <c r="H16" s="312">
        <v>333238419.41000003</v>
      </c>
      <c r="I16" s="156">
        <v>0</v>
      </c>
      <c r="J16" s="312">
        <v>0</v>
      </c>
      <c r="K16" s="156">
        <v>4</v>
      </c>
      <c r="L16" s="312">
        <v>849.6</v>
      </c>
      <c r="M16" s="156">
        <v>39990</v>
      </c>
      <c r="N16" s="312">
        <v>14078968.550000001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2" t="s">
        <v>74</v>
      </c>
      <c r="B17" s="485"/>
      <c r="C17" s="275" t="s">
        <v>107</v>
      </c>
      <c r="D17" s="151">
        <v>46289</v>
      </c>
      <c r="E17" s="307">
        <v>20167050.379999999</v>
      </c>
      <c r="F17" s="153">
        <v>436</v>
      </c>
      <c r="G17" s="151">
        <v>46289</v>
      </c>
      <c r="H17" s="311">
        <v>15217295.9</v>
      </c>
      <c r="I17" s="151">
        <v>0</v>
      </c>
      <c r="J17" s="311">
        <v>0</v>
      </c>
      <c r="K17" s="151">
        <v>171</v>
      </c>
      <c r="L17" s="311">
        <v>26949.1</v>
      </c>
      <c r="M17" s="151">
        <v>13845</v>
      </c>
      <c r="N17" s="311">
        <v>4922805.38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244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122</v>
      </c>
      <c r="C1" s="414"/>
      <c r="D1" s="414"/>
      <c r="E1" s="414"/>
      <c r="F1" s="414"/>
      <c r="G1" s="414"/>
      <c r="H1" s="414"/>
      <c r="I1" s="424" t="s">
        <v>123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374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1" t="s">
        <v>121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71" t="s">
        <v>107</v>
      </c>
      <c r="D7" s="173">
        <v>2124354</v>
      </c>
      <c r="E7" s="305">
        <v>2902912181.2600002</v>
      </c>
      <c r="F7" s="175">
        <v>1366</v>
      </c>
      <c r="G7" s="173">
        <v>2124354</v>
      </c>
      <c r="H7" s="309">
        <v>2850093890.0300002</v>
      </c>
      <c r="I7" s="173">
        <v>41198</v>
      </c>
      <c r="J7" s="309">
        <v>1181884.83</v>
      </c>
      <c r="K7" s="173">
        <v>227</v>
      </c>
      <c r="L7" s="309">
        <v>35999</v>
      </c>
      <c r="M7" s="173">
        <v>150916</v>
      </c>
      <c r="N7" s="309">
        <v>49554041.359999999</v>
      </c>
      <c r="O7" s="173">
        <v>18336</v>
      </c>
      <c r="P7" s="309">
        <v>2046366.04</v>
      </c>
      <c r="R7" s="14"/>
    </row>
    <row r="8" spans="1:18" s="58" customFormat="1" ht="39.950000000000003" customHeight="1" x14ac:dyDescent="0.2">
      <c r="A8" s="488" t="s">
        <v>253</v>
      </c>
      <c r="B8" s="485"/>
      <c r="C8" s="272" t="s">
        <v>107</v>
      </c>
      <c r="D8" s="138">
        <v>113208</v>
      </c>
      <c r="E8" s="306">
        <v>144373899.66</v>
      </c>
      <c r="F8" s="155">
        <v>1275</v>
      </c>
      <c r="G8" s="138">
        <v>113208</v>
      </c>
      <c r="H8" s="310">
        <v>133951280.76000001</v>
      </c>
      <c r="I8" s="138">
        <v>19109</v>
      </c>
      <c r="J8" s="310">
        <v>548495.15</v>
      </c>
      <c r="K8" s="138">
        <v>3</v>
      </c>
      <c r="L8" s="310">
        <v>726.4</v>
      </c>
      <c r="M8" s="138">
        <v>29329</v>
      </c>
      <c r="N8" s="310">
        <v>9807188.6699999999</v>
      </c>
      <c r="O8" s="138">
        <v>666</v>
      </c>
      <c r="P8" s="310">
        <v>66208.679999999993</v>
      </c>
      <c r="R8" s="7"/>
    </row>
    <row r="9" spans="1:18" s="59" customFormat="1" ht="39.950000000000003" customHeight="1" x14ac:dyDescent="0.2">
      <c r="A9" s="489"/>
      <c r="B9" s="490"/>
      <c r="C9" s="273" t="s">
        <v>108</v>
      </c>
      <c r="D9" s="151">
        <v>75601</v>
      </c>
      <c r="E9" s="307">
        <v>104501914.66</v>
      </c>
      <c r="F9" s="153">
        <v>1382</v>
      </c>
      <c r="G9" s="151">
        <v>75601</v>
      </c>
      <c r="H9" s="311">
        <v>98372648.569999993</v>
      </c>
      <c r="I9" s="151">
        <v>11145</v>
      </c>
      <c r="J9" s="311">
        <v>319225.28000000003</v>
      </c>
      <c r="K9" s="151">
        <v>2</v>
      </c>
      <c r="L9" s="311">
        <v>711.9</v>
      </c>
      <c r="M9" s="151">
        <v>16205</v>
      </c>
      <c r="N9" s="311">
        <v>5767820</v>
      </c>
      <c r="O9" s="151">
        <v>390</v>
      </c>
      <c r="P9" s="311">
        <v>41508.910000000003</v>
      </c>
      <c r="R9" s="9"/>
    </row>
    <row r="10" spans="1:18" s="60" customFormat="1" ht="39.950000000000003" customHeight="1" x14ac:dyDescent="0.2">
      <c r="A10" s="423"/>
      <c r="B10" s="491"/>
      <c r="C10" s="274" t="s">
        <v>109</v>
      </c>
      <c r="D10" s="156">
        <v>37607</v>
      </c>
      <c r="E10" s="308">
        <v>39871985</v>
      </c>
      <c r="F10" s="157">
        <v>1060</v>
      </c>
      <c r="G10" s="156">
        <v>37607</v>
      </c>
      <c r="H10" s="312">
        <v>35578632.189999998</v>
      </c>
      <c r="I10" s="156">
        <v>7964</v>
      </c>
      <c r="J10" s="312">
        <v>229269.87</v>
      </c>
      <c r="K10" s="156">
        <v>1</v>
      </c>
      <c r="L10" s="312">
        <v>14.5</v>
      </c>
      <c r="M10" s="156">
        <v>13124</v>
      </c>
      <c r="N10" s="312">
        <v>4039368.67</v>
      </c>
      <c r="O10" s="156">
        <v>276</v>
      </c>
      <c r="P10" s="312">
        <v>24699.77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72" t="s">
        <v>107</v>
      </c>
      <c r="D11" s="138">
        <v>1601834</v>
      </c>
      <c r="E11" s="306">
        <v>2433709343.5100002</v>
      </c>
      <c r="F11" s="155">
        <v>1519</v>
      </c>
      <c r="G11" s="138">
        <v>1601834</v>
      </c>
      <c r="H11" s="310">
        <v>2403703236.3499999</v>
      </c>
      <c r="I11" s="138">
        <v>22089</v>
      </c>
      <c r="J11" s="310">
        <v>633389.68000000005</v>
      </c>
      <c r="K11" s="138">
        <v>52</v>
      </c>
      <c r="L11" s="310">
        <v>8537.1</v>
      </c>
      <c r="M11" s="138">
        <v>81138</v>
      </c>
      <c r="N11" s="310">
        <v>27384023.02</v>
      </c>
      <c r="O11" s="138">
        <v>17670</v>
      </c>
      <c r="P11" s="310">
        <v>1980157.36</v>
      </c>
      <c r="R11" s="7"/>
    </row>
    <row r="12" spans="1:18" s="18" customFormat="1" ht="39.950000000000003" customHeight="1" x14ac:dyDescent="0.2">
      <c r="A12" s="489"/>
      <c r="B12" s="490"/>
      <c r="C12" s="273" t="s">
        <v>108</v>
      </c>
      <c r="D12" s="151">
        <v>674212</v>
      </c>
      <c r="E12" s="307">
        <v>1298359679.97</v>
      </c>
      <c r="F12" s="153">
        <v>1926</v>
      </c>
      <c r="G12" s="151">
        <v>674212</v>
      </c>
      <c r="H12" s="311">
        <v>1287664510.97</v>
      </c>
      <c r="I12" s="151">
        <v>12498</v>
      </c>
      <c r="J12" s="311">
        <v>354034</v>
      </c>
      <c r="K12" s="151">
        <v>31</v>
      </c>
      <c r="L12" s="311">
        <v>4761.7</v>
      </c>
      <c r="M12" s="151">
        <v>25147</v>
      </c>
      <c r="N12" s="311">
        <v>9754163.5999999996</v>
      </c>
      <c r="O12" s="151">
        <v>4453</v>
      </c>
      <c r="P12" s="311">
        <v>582209.69999999995</v>
      </c>
      <c r="R12" s="9"/>
    </row>
    <row r="13" spans="1:18" s="37" customFormat="1" ht="39.950000000000003" customHeight="1" x14ac:dyDescent="0.2">
      <c r="A13" s="423"/>
      <c r="B13" s="491"/>
      <c r="C13" s="274" t="s">
        <v>109</v>
      </c>
      <c r="D13" s="156">
        <v>927622</v>
      </c>
      <c r="E13" s="308">
        <v>1135349663.54</v>
      </c>
      <c r="F13" s="157">
        <v>1224</v>
      </c>
      <c r="G13" s="156">
        <v>927622</v>
      </c>
      <c r="H13" s="312">
        <v>1116038725.3800001</v>
      </c>
      <c r="I13" s="156">
        <v>9591</v>
      </c>
      <c r="J13" s="312">
        <v>279355.68</v>
      </c>
      <c r="K13" s="156">
        <v>21</v>
      </c>
      <c r="L13" s="312">
        <v>3775.4</v>
      </c>
      <c r="M13" s="156">
        <v>55991</v>
      </c>
      <c r="N13" s="312">
        <v>17629859.420000002</v>
      </c>
      <c r="O13" s="156">
        <v>13217</v>
      </c>
      <c r="P13" s="312">
        <v>1397947.66</v>
      </c>
      <c r="R13" s="38"/>
    </row>
    <row r="14" spans="1:18" s="11" customFormat="1" ht="39.950000000000003" customHeight="1" x14ac:dyDescent="0.2">
      <c r="A14" s="488" t="s">
        <v>73</v>
      </c>
      <c r="B14" s="485"/>
      <c r="C14" s="272" t="s">
        <v>107</v>
      </c>
      <c r="D14" s="138">
        <v>370083</v>
      </c>
      <c r="E14" s="306">
        <v>307942621.66000003</v>
      </c>
      <c r="F14" s="155">
        <v>832</v>
      </c>
      <c r="G14" s="138">
        <v>370083</v>
      </c>
      <c r="H14" s="310">
        <v>299335422.43000001</v>
      </c>
      <c r="I14" s="138">
        <v>0</v>
      </c>
      <c r="J14" s="310">
        <v>0</v>
      </c>
      <c r="K14" s="138">
        <v>4</v>
      </c>
      <c r="L14" s="310">
        <v>849.6</v>
      </c>
      <c r="M14" s="138">
        <v>29016</v>
      </c>
      <c r="N14" s="310">
        <v>8606349.6300000008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89"/>
      <c r="B15" s="490"/>
      <c r="C15" s="273" t="s">
        <v>108</v>
      </c>
      <c r="D15" s="151">
        <v>38103</v>
      </c>
      <c r="E15" s="307">
        <v>15300768.550000001</v>
      </c>
      <c r="F15" s="153">
        <v>402</v>
      </c>
      <c r="G15" s="151">
        <v>38103</v>
      </c>
      <c r="H15" s="311">
        <v>15093421.439999999</v>
      </c>
      <c r="I15" s="151">
        <v>0</v>
      </c>
      <c r="J15" s="311">
        <v>0</v>
      </c>
      <c r="K15" s="151">
        <v>0</v>
      </c>
      <c r="L15" s="311">
        <v>0</v>
      </c>
      <c r="M15" s="151">
        <v>499</v>
      </c>
      <c r="N15" s="311">
        <v>207347.11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3"/>
      <c r="B16" s="491"/>
      <c r="C16" s="274" t="s">
        <v>109</v>
      </c>
      <c r="D16" s="156">
        <v>331980</v>
      </c>
      <c r="E16" s="308">
        <v>292641853.11000001</v>
      </c>
      <c r="F16" s="157">
        <v>882</v>
      </c>
      <c r="G16" s="156">
        <v>331980</v>
      </c>
      <c r="H16" s="312">
        <v>284242000.99000001</v>
      </c>
      <c r="I16" s="156">
        <v>0</v>
      </c>
      <c r="J16" s="312">
        <v>0</v>
      </c>
      <c r="K16" s="156">
        <v>4</v>
      </c>
      <c r="L16" s="312">
        <v>849.6</v>
      </c>
      <c r="M16" s="156">
        <v>28517</v>
      </c>
      <c r="N16" s="312">
        <v>8399002.5199999996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2" t="s">
        <v>74</v>
      </c>
      <c r="B17" s="485"/>
      <c r="C17" s="275" t="s">
        <v>107</v>
      </c>
      <c r="D17" s="151">
        <v>39229</v>
      </c>
      <c r="E17" s="307">
        <v>16886316.43</v>
      </c>
      <c r="F17" s="153">
        <v>430</v>
      </c>
      <c r="G17" s="151">
        <v>39229</v>
      </c>
      <c r="H17" s="311">
        <v>13103950.49</v>
      </c>
      <c r="I17" s="151">
        <v>0</v>
      </c>
      <c r="J17" s="311">
        <v>0</v>
      </c>
      <c r="K17" s="151">
        <v>168</v>
      </c>
      <c r="L17" s="311">
        <v>25885.9</v>
      </c>
      <c r="M17" s="151">
        <v>11433</v>
      </c>
      <c r="N17" s="311">
        <v>3756480.04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250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I5:J5"/>
    <mergeCell ref="A7:B7"/>
    <mergeCell ref="A8:B10"/>
    <mergeCell ref="A11:B13"/>
    <mergeCell ref="A14:B16"/>
    <mergeCell ref="M5:N5"/>
    <mergeCell ref="O5:P5"/>
    <mergeCell ref="B1:H1"/>
    <mergeCell ref="B3:H3"/>
    <mergeCell ref="C5:C6"/>
    <mergeCell ref="D5:F5"/>
    <mergeCell ref="I1:P1"/>
    <mergeCell ref="I3:P3"/>
    <mergeCell ref="G5:H5"/>
    <mergeCell ref="K5:L5"/>
    <mergeCell ref="A5:B6"/>
  </mergeCells>
  <phoneticPr fontId="0" type="noConversion"/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359</v>
      </c>
      <c r="C1" s="414"/>
      <c r="D1" s="414"/>
      <c r="E1" s="414"/>
      <c r="F1" s="414"/>
      <c r="G1" s="414"/>
      <c r="H1" s="414"/>
      <c r="I1" s="424" t="s">
        <v>358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374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1" t="s">
        <v>124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71" t="s">
        <v>107</v>
      </c>
      <c r="D7" s="173">
        <v>218753</v>
      </c>
      <c r="E7" s="305">
        <v>325253013.07999998</v>
      </c>
      <c r="F7" s="175">
        <v>1487</v>
      </c>
      <c r="G7" s="173">
        <v>218753</v>
      </c>
      <c r="H7" s="309">
        <v>319828396.57999998</v>
      </c>
      <c r="I7" s="173">
        <v>5716</v>
      </c>
      <c r="J7" s="309">
        <v>164714.01</v>
      </c>
      <c r="K7" s="173">
        <v>2</v>
      </c>
      <c r="L7" s="309">
        <v>708.8</v>
      </c>
      <c r="M7" s="173">
        <v>12289</v>
      </c>
      <c r="N7" s="309">
        <v>4634069.46</v>
      </c>
      <c r="O7" s="173">
        <v>4279</v>
      </c>
      <c r="P7" s="309">
        <v>625124.23</v>
      </c>
      <c r="R7" s="14"/>
    </row>
    <row r="8" spans="1:18" s="58" customFormat="1" ht="39.950000000000003" customHeight="1" x14ac:dyDescent="0.2">
      <c r="A8" s="488" t="s">
        <v>254</v>
      </c>
      <c r="B8" s="485"/>
      <c r="C8" s="272" t="s">
        <v>107</v>
      </c>
      <c r="D8" s="138">
        <v>7900</v>
      </c>
      <c r="E8" s="306">
        <v>10735201.41</v>
      </c>
      <c r="F8" s="155">
        <v>1359</v>
      </c>
      <c r="G8" s="138">
        <v>7900</v>
      </c>
      <c r="H8" s="310">
        <v>10179620.41</v>
      </c>
      <c r="I8" s="138">
        <v>1302</v>
      </c>
      <c r="J8" s="310">
        <v>37434.239999999998</v>
      </c>
      <c r="K8" s="138">
        <v>0</v>
      </c>
      <c r="L8" s="310">
        <v>0</v>
      </c>
      <c r="M8" s="138">
        <v>1285</v>
      </c>
      <c r="N8" s="310">
        <v>480130.07</v>
      </c>
      <c r="O8" s="138">
        <v>316</v>
      </c>
      <c r="P8" s="310">
        <v>38016.69</v>
      </c>
      <c r="R8" s="7"/>
    </row>
    <row r="9" spans="1:18" s="59" customFormat="1" ht="39.950000000000003" customHeight="1" x14ac:dyDescent="0.2">
      <c r="A9" s="489"/>
      <c r="B9" s="490"/>
      <c r="C9" s="273" t="s">
        <v>108</v>
      </c>
      <c r="D9" s="151">
        <v>6084</v>
      </c>
      <c r="E9" s="307">
        <v>9178841.8499999996</v>
      </c>
      <c r="F9" s="153">
        <v>1509</v>
      </c>
      <c r="G9" s="151">
        <v>6084</v>
      </c>
      <c r="H9" s="311">
        <v>8759385.2699999996</v>
      </c>
      <c r="I9" s="151">
        <v>1083</v>
      </c>
      <c r="J9" s="311">
        <v>31260.71</v>
      </c>
      <c r="K9" s="151">
        <v>0</v>
      </c>
      <c r="L9" s="311">
        <v>0</v>
      </c>
      <c r="M9" s="151">
        <v>912</v>
      </c>
      <c r="N9" s="311">
        <v>361213.37</v>
      </c>
      <c r="O9" s="151">
        <v>214</v>
      </c>
      <c r="P9" s="311">
        <v>26982.5</v>
      </c>
      <c r="R9" s="9"/>
    </row>
    <row r="10" spans="1:18" s="60" customFormat="1" ht="39.950000000000003" customHeight="1" x14ac:dyDescent="0.2">
      <c r="A10" s="423"/>
      <c r="B10" s="491"/>
      <c r="C10" s="274" t="s">
        <v>109</v>
      </c>
      <c r="D10" s="156">
        <v>1816</v>
      </c>
      <c r="E10" s="308">
        <v>1556359.56</v>
      </c>
      <c r="F10" s="157">
        <v>857</v>
      </c>
      <c r="G10" s="156">
        <v>1816</v>
      </c>
      <c r="H10" s="312">
        <v>1420235.14</v>
      </c>
      <c r="I10" s="156">
        <v>219</v>
      </c>
      <c r="J10" s="312">
        <v>6173.53</v>
      </c>
      <c r="K10" s="156">
        <v>0</v>
      </c>
      <c r="L10" s="312">
        <v>0</v>
      </c>
      <c r="M10" s="156">
        <v>373</v>
      </c>
      <c r="N10" s="312">
        <v>118916.7</v>
      </c>
      <c r="O10" s="156">
        <v>102</v>
      </c>
      <c r="P10" s="312">
        <v>11034.19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72" t="s">
        <v>107</v>
      </c>
      <c r="D11" s="138">
        <v>167775</v>
      </c>
      <c r="E11" s="306">
        <v>277359333.92000002</v>
      </c>
      <c r="F11" s="155">
        <v>1653</v>
      </c>
      <c r="G11" s="138">
        <v>167775</v>
      </c>
      <c r="H11" s="310">
        <v>273867397.66000003</v>
      </c>
      <c r="I11" s="138">
        <v>4414</v>
      </c>
      <c r="J11" s="310">
        <v>127279.77</v>
      </c>
      <c r="K11" s="138">
        <v>0</v>
      </c>
      <c r="L11" s="310">
        <v>0</v>
      </c>
      <c r="M11" s="138">
        <v>7560</v>
      </c>
      <c r="N11" s="310">
        <v>2777548.95</v>
      </c>
      <c r="O11" s="138">
        <v>3963</v>
      </c>
      <c r="P11" s="310">
        <v>587107.54</v>
      </c>
      <c r="R11" s="7"/>
    </row>
    <row r="12" spans="1:18" s="18" customFormat="1" ht="39.950000000000003" customHeight="1" x14ac:dyDescent="0.2">
      <c r="A12" s="489"/>
      <c r="B12" s="490"/>
      <c r="C12" s="273" t="s">
        <v>108</v>
      </c>
      <c r="D12" s="151">
        <v>90886</v>
      </c>
      <c r="E12" s="307">
        <v>189230945.24000001</v>
      </c>
      <c r="F12" s="153">
        <v>2082</v>
      </c>
      <c r="G12" s="151">
        <v>90886</v>
      </c>
      <c r="H12" s="311">
        <v>187440224.13</v>
      </c>
      <c r="I12" s="151">
        <v>3370</v>
      </c>
      <c r="J12" s="311">
        <v>96660.86</v>
      </c>
      <c r="K12" s="151">
        <v>0</v>
      </c>
      <c r="L12" s="311">
        <v>0</v>
      </c>
      <c r="M12" s="151">
        <v>3402</v>
      </c>
      <c r="N12" s="311">
        <v>1386758.27</v>
      </c>
      <c r="O12" s="151">
        <v>1876</v>
      </c>
      <c r="P12" s="311">
        <v>307301.98</v>
      </c>
      <c r="R12" s="9"/>
    </row>
    <row r="13" spans="1:18" s="37" customFormat="1" ht="39.950000000000003" customHeight="1" x14ac:dyDescent="0.2">
      <c r="A13" s="423"/>
      <c r="B13" s="491"/>
      <c r="C13" s="274" t="s">
        <v>109</v>
      </c>
      <c r="D13" s="156">
        <v>76889</v>
      </c>
      <c r="E13" s="308">
        <v>88128388.680000007</v>
      </c>
      <c r="F13" s="157">
        <v>1146</v>
      </c>
      <c r="G13" s="156">
        <v>76889</v>
      </c>
      <c r="H13" s="312">
        <v>86427173.530000001</v>
      </c>
      <c r="I13" s="156">
        <v>1044</v>
      </c>
      <c r="J13" s="312">
        <v>30618.91</v>
      </c>
      <c r="K13" s="156">
        <v>0</v>
      </c>
      <c r="L13" s="312">
        <v>0</v>
      </c>
      <c r="M13" s="156">
        <v>4158</v>
      </c>
      <c r="N13" s="312">
        <v>1390790.68</v>
      </c>
      <c r="O13" s="156">
        <v>2087</v>
      </c>
      <c r="P13" s="312">
        <v>279805.56</v>
      </c>
      <c r="R13" s="38"/>
    </row>
    <row r="14" spans="1:18" s="11" customFormat="1" ht="39.950000000000003" customHeight="1" x14ac:dyDescent="0.2">
      <c r="A14" s="488" t="s">
        <v>73</v>
      </c>
      <c r="B14" s="485"/>
      <c r="C14" s="272" t="s">
        <v>107</v>
      </c>
      <c r="D14" s="138">
        <v>39601</v>
      </c>
      <c r="E14" s="306">
        <v>35574901.009999998</v>
      </c>
      <c r="F14" s="155">
        <v>898</v>
      </c>
      <c r="G14" s="138">
        <v>39601</v>
      </c>
      <c r="H14" s="310">
        <v>34468171.890000001</v>
      </c>
      <c r="I14" s="138">
        <v>0</v>
      </c>
      <c r="J14" s="310">
        <v>0</v>
      </c>
      <c r="K14" s="138">
        <v>0</v>
      </c>
      <c r="L14" s="310">
        <v>0</v>
      </c>
      <c r="M14" s="138">
        <v>2687</v>
      </c>
      <c r="N14" s="310">
        <v>1106729.1200000001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89"/>
      <c r="B15" s="490"/>
      <c r="C15" s="273" t="s">
        <v>108</v>
      </c>
      <c r="D15" s="151">
        <v>2695</v>
      </c>
      <c r="E15" s="307">
        <v>1296215.92</v>
      </c>
      <c r="F15" s="153">
        <v>481</v>
      </c>
      <c r="G15" s="151">
        <v>2695</v>
      </c>
      <c r="H15" s="311">
        <v>1279482.02</v>
      </c>
      <c r="I15" s="151">
        <v>0</v>
      </c>
      <c r="J15" s="311">
        <v>0</v>
      </c>
      <c r="K15" s="151">
        <v>0</v>
      </c>
      <c r="L15" s="311">
        <v>0</v>
      </c>
      <c r="M15" s="151">
        <v>40</v>
      </c>
      <c r="N15" s="311">
        <v>16733.900000000001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3"/>
      <c r="B16" s="491"/>
      <c r="C16" s="274" t="s">
        <v>109</v>
      </c>
      <c r="D16" s="156">
        <v>36906</v>
      </c>
      <c r="E16" s="308">
        <v>34278685.090000004</v>
      </c>
      <c r="F16" s="157">
        <v>929</v>
      </c>
      <c r="G16" s="156">
        <v>36906</v>
      </c>
      <c r="H16" s="312">
        <v>33188689.870000001</v>
      </c>
      <c r="I16" s="156">
        <v>0</v>
      </c>
      <c r="J16" s="312">
        <v>0</v>
      </c>
      <c r="K16" s="156">
        <v>0</v>
      </c>
      <c r="L16" s="312">
        <v>0</v>
      </c>
      <c r="M16" s="156">
        <v>2647</v>
      </c>
      <c r="N16" s="312">
        <v>1089995.22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2" t="s">
        <v>74</v>
      </c>
      <c r="B17" s="485"/>
      <c r="C17" s="275" t="s">
        <v>107</v>
      </c>
      <c r="D17" s="151">
        <v>3477</v>
      </c>
      <c r="E17" s="307">
        <v>1583576.74</v>
      </c>
      <c r="F17" s="153">
        <v>455</v>
      </c>
      <c r="G17" s="151">
        <v>3477</v>
      </c>
      <c r="H17" s="311">
        <v>1313206.6200000001</v>
      </c>
      <c r="I17" s="151">
        <v>0</v>
      </c>
      <c r="J17" s="311">
        <v>0</v>
      </c>
      <c r="K17" s="151">
        <v>2</v>
      </c>
      <c r="L17" s="311">
        <v>708.8</v>
      </c>
      <c r="M17" s="151">
        <v>757</v>
      </c>
      <c r="N17" s="311">
        <v>269661.32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359</v>
      </c>
      <c r="C1" s="414"/>
      <c r="D1" s="414"/>
      <c r="E1" s="414"/>
      <c r="F1" s="414"/>
      <c r="G1" s="414"/>
      <c r="H1" s="414"/>
      <c r="I1" s="424" t="s">
        <v>360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374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03" t="s">
        <v>125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71" t="s">
        <v>107</v>
      </c>
      <c r="D7" s="173">
        <v>159685</v>
      </c>
      <c r="E7" s="305">
        <v>156535447.28</v>
      </c>
      <c r="F7" s="175">
        <v>980</v>
      </c>
      <c r="G7" s="173">
        <v>159685</v>
      </c>
      <c r="H7" s="309">
        <v>141787241.28999999</v>
      </c>
      <c r="I7" s="173">
        <v>2775</v>
      </c>
      <c r="J7" s="309">
        <v>81867.67</v>
      </c>
      <c r="K7" s="173">
        <v>1</v>
      </c>
      <c r="L7" s="309">
        <v>354.4</v>
      </c>
      <c r="M7" s="173">
        <v>27544</v>
      </c>
      <c r="N7" s="309">
        <v>13141000.76</v>
      </c>
      <c r="O7" s="173">
        <v>8987</v>
      </c>
      <c r="P7" s="309">
        <v>1524983.16</v>
      </c>
      <c r="R7" s="14"/>
    </row>
    <row r="8" spans="1:18" s="58" customFormat="1" ht="39.950000000000003" customHeight="1" x14ac:dyDescent="0.2">
      <c r="A8" s="488" t="s">
        <v>254</v>
      </c>
      <c r="B8" s="485"/>
      <c r="C8" s="272" t="s">
        <v>107</v>
      </c>
      <c r="D8" s="138">
        <v>4761</v>
      </c>
      <c r="E8" s="306">
        <v>6061561.9100000001</v>
      </c>
      <c r="F8" s="155">
        <v>1273</v>
      </c>
      <c r="G8" s="138">
        <v>4761</v>
      </c>
      <c r="H8" s="310">
        <v>5198226.79</v>
      </c>
      <c r="I8" s="138">
        <v>700</v>
      </c>
      <c r="J8" s="310">
        <v>20259.82</v>
      </c>
      <c r="K8" s="138">
        <v>0</v>
      </c>
      <c r="L8" s="310">
        <v>0</v>
      </c>
      <c r="M8" s="138">
        <v>1325</v>
      </c>
      <c r="N8" s="310">
        <v>681793.71</v>
      </c>
      <c r="O8" s="138">
        <v>790</v>
      </c>
      <c r="P8" s="310">
        <v>161281.59</v>
      </c>
      <c r="R8" s="7"/>
    </row>
    <row r="9" spans="1:18" s="59" customFormat="1" ht="39.950000000000003" customHeight="1" x14ac:dyDescent="0.2">
      <c r="A9" s="489"/>
      <c r="B9" s="490"/>
      <c r="C9" s="273" t="s">
        <v>108</v>
      </c>
      <c r="D9" s="151">
        <v>3904</v>
      </c>
      <c r="E9" s="307">
        <v>5200677.29</v>
      </c>
      <c r="F9" s="153">
        <v>1332</v>
      </c>
      <c r="G9" s="151">
        <v>3904</v>
      </c>
      <c r="H9" s="311">
        <v>4450588.5199999996</v>
      </c>
      <c r="I9" s="151">
        <v>542</v>
      </c>
      <c r="J9" s="311">
        <v>15718.81</v>
      </c>
      <c r="K9" s="151">
        <v>0</v>
      </c>
      <c r="L9" s="311">
        <v>0</v>
      </c>
      <c r="M9" s="151">
        <v>1105</v>
      </c>
      <c r="N9" s="311">
        <v>577739.81000000006</v>
      </c>
      <c r="O9" s="151">
        <v>751</v>
      </c>
      <c r="P9" s="311">
        <v>156630.15</v>
      </c>
      <c r="R9" s="9"/>
    </row>
    <row r="10" spans="1:18" s="60" customFormat="1" ht="39.950000000000003" customHeight="1" x14ac:dyDescent="0.2">
      <c r="A10" s="423"/>
      <c r="B10" s="491"/>
      <c r="C10" s="274" t="s">
        <v>109</v>
      </c>
      <c r="D10" s="156">
        <v>857</v>
      </c>
      <c r="E10" s="308">
        <v>860884.62</v>
      </c>
      <c r="F10" s="157">
        <v>1005</v>
      </c>
      <c r="G10" s="156">
        <v>857</v>
      </c>
      <c r="H10" s="312">
        <v>747638.27</v>
      </c>
      <c r="I10" s="156">
        <v>158</v>
      </c>
      <c r="J10" s="312">
        <v>4541.01</v>
      </c>
      <c r="K10" s="156">
        <v>0</v>
      </c>
      <c r="L10" s="312">
        <v>0</v>
      </c>
      <c r="M10" s="156">
        <v>220</v>
      </c>
      <c r="N10" s="312">
        <v>104053.9</v>
      </c>
      <c r="O10" s="156">
        <v>39</v>
      </c>
      <c r="P10" s="312">
        <v>4651.4399999999996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72" t="s">
        <v>107</v>
      </c>
      <c r="D11" s="138">
        <v>120125</v>
      </c>
      <c r="E11" s="306">
        <v>126794902.43000001</v>
      </c>
      <c r="F11" s="155">
        <v>1056</v>
      </c>
      <c r="G11" s="138">
        <v>120125</v>
      </c>
      <c r="H11" s="310">
        <v>118420018.94</v>
      </c>
      <c r="I11" s="138">
        <v>2075</v>
      </c>
      <c r="J11" s="310">
        <v>61607.85</v>
      </c>
      <c r="K11" s="138">
        <v>0</v>
      </c>
      <c r="L11" s="310">
        <v>0</v>
      </c>
      <c r="M11" s="138">
        <v>15680</v>
      </c>
      <c r="N11" s="310">
        <v>6949574.0700000003</v>
      </c>
      <c r="O11" s="138">
        <v>8197</v>
      </c>
      <c r="P11" s="310">
        <v>1363701.57</v>
      </c>
      <c r="R11" s="7"/>
    </row>
    <row r="12" spans="1:18" s="18" customFormat="1" ht="39.950000000000003" customHeight="1" x14ac:dyDescent="0.2">
      <c r="A12" s="489"/>
      <c r="B12" s="490"/>
      <c r="C12" s="273" t="s">
        <v>108</v>
      </c>
      <c r="D12" s="151">
        <v>42141</v>
      </c>
      <c r="E12" s="307">
        <v>60018735.310000002</v>
      </c>
      <c r="F12" s="153">
        <v>1424</v>
      </c>
      <c r="G12" s="151">
        <v>42141</v>
      </c>
      <c r="H12" s="311">
        <v>54480755.219999999</v>
      </c>
      <c r="I12" s="151">
        <v>1215</v>
      </c>
      <c r="J12" s="311">
        <v>35864.800000000003</v>
      </c>
      <c r="K12" s="151">
        <v>0</v>
      </c>
      <c r="L12" s="311">
        <v>0</v>
      </c>
      <c r="M12" s="151">
        <v>8246</v>
      </c>
      <c r="N12" s="311">
        <v>4464392.2300000004</v>
      </c>
      <c r="O12" s="151">
        <v>5764</v>
      </c>
      <c r="P12" s="311">
        <v>1037723.06</v>
      </c>
      <c r="R12" s="9"/>
    </row>
    <row r="13" spans="1:18" s="37" customFormat="1" ht="39.950000000000003" customHeight="1" x14ac:dyDescent="0.2">
      <c r="A13" s="423"/>
      <c r="B13" s="491"/>
      <c r="C13" s="274" t="s">
        <v>109</v>
      </c>
      <c r="D13" s="156">
        <v>77984</v>
      </c>
      <c r="E13" s="308">
        <v>66776167.119999997</v>
      </c>
      <c r="F13" s="157">
        <v>856</v>
      </c>
      <c r="G13" s="156">
        <v>77984</v>
      </c>
      <c r="H13" s="312">
        <v>63939263.719999999</v>
      </c>
      <c r="I13" s="156">
        <v>860</v>
      </c>
      <c r="J13" s="312">
        <v>25743.05</v>
      </c>
      <c r="K13" s="156">
        <v>0</v>
      </c>
      <c r="L13" s="312">
        <v>0</v>
      </c>
      <c r="M13" s="156">
        <v>7434</v>
      </c>
      <c r="N13" s="312">
        <v>2485181.84</v>
      </c>
      <c r="O13" s="156">
        <v>2433</v>
      </c>
      <c r="P13" s="312">
        <v>325978.51</v>
      </c>
      <c r="R13" s="38"/>
    </row>
    <row r="14" spans="1:18" s="11" customFormat="1" ht="39.950000000000003" customHeight="1" x14ac:dyDescent="0.2">
      <c r="A14" s="488" t="s">
        <v>73</v>
      </c>
      <c r="B14" s="485"/>
      <c r="C14" s="272" t="s">
        <v>107</v>
      </c>
      <c r="D14" s="138">
        <v>31216</v>
      </c>
      <c r="E14" s="306">
        <v>21981825.73</v>
      </c>
      <c r="F14" s="155">
        <v>704</v>
      </c>
      <c r="G14" s="138">
        <v>31216</v>
      </c>
      <c r="H14" s="310">
        <v>17368856.77</v>
      </c>
      <c r="I14" s="138">
        <v>0</v>
      </c>
      <c r="J14" s="310">
        <v>0</v>
      </c>
      <c r="K14" s="138">
        <v>0</v>
      </c>
      <c r="L14" s="310">
        <v>0</v>
      </c>
      <c r="M14" s="138">
        <v>8884</v>
      </c>
      <c r="N14" s="310">
        <v>4612968.96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89"/>
      <c r="B15" s="490"/>
      <c r="C15" s="273" t="s">
        <v>108</v>
      </c>
      <c r="D15" s="151">
        <v>5031</v>
      </c>
      <c r="E15" s="307">
        <v>1584126.37</v>
      </c>
      <c r="F15" s="153">
        <v>315</v>
      </c>
      <c r="G15" s="151">
        <v>5031</v>
      </c>
      <c r="H15" s="311">
        <v>1561128.22</v>
      </c>
      <c r="I15" s="151">
        <v>0</v>
      </c>
      <c r="J15" s="311">
        <v>0</v>
      </c>
      <c r="K15" s="151">
        <v>0</v>
      </c>
      <c r="L15" s="311">
        <v>0</v>
      </c>
      <c r="M15" s="151">
        <v>58</v>
      </c>
      <c r="N15" s="311">
        <v>22998.15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3"/>
      <c r="B16" s="491"/>
      <c r="C16" s="274" t="s">
        <v>109</v>
      </c>
      <c r="D16" s="156">
        <v>26185</v>
      </c>
      <c r="E16" s="308">
        <v>20397699.359999999</v>
      </c>
      <c r="F16" s="157">
        <v>779</v>
      </c>
      <c r="G16" s="156">
        <v>26185</v>
      </c>
      <c r="H16" s="312">
        <v>15807728.550000001</v>
      </c>
      <c r="I16" s="156">
        <v>0</v>
      </c>
      <c r="J16" s="312">
        <v>0</v>
      </c>
      <c r="K16" s="156">
        <v>0</v>
      </c>
      <c r="L16" s="312">
        <v>0</v>
      </c>
      <c r="M16" s="156">
        <v>8826</v>
      </c>
      <c r="N16" s="312">
        <v>4589970.8099999996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2" t="s">
        <v>74</v>
      </c>
      <c r="B17" s="485"/>
      <c r="C17" s="275" t="s">
        <v>107</v>
      </c>
      <c r="D17" s="151">
        <v>3583</v>
      </c>
      <c r="E17" s="307">
        <v>1697157.21</v>
      </c>
      <c r="F17" s="153">
        <v>474</v>
      </c>
      <c r="G17" s="151">
        <v>3583</v>
      </c>
      <c r="H17" s="311">
        <v>800138.79</v>
      </c>
      <c r="I17" s="151">
        <v>0</v>
      </c>
      <c r="J17" s="311">
        <v>0</v>
      </c>
      <c r="K17" s="151">
        <v>1</v>
      </c>
      <c r="L17" s="311">
        <v>354.4</v>
      </c>
      <c r="M17" s="151">
        <v>1655</v>
      </c>
      <c r="N17" s="311">
        <v>896664.02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65"/>
  <sheetViews>
    <sheetView showGridLines="0" zoomScaleNormal="100" workbookViewId="0">
      <selection activeCell="E4" sqref="E4"/>
    </sheetView>
  </sheetViews>
  <sheetFormatPr baseColWidth="10" defaultColWidth="11.42578125" defaultRowHeight="12.75" x14ac:dyDescent="0.2"/>
  <cols>
    <col min="1" max="1" width="24.85546875" style="1" customWidth="1"/>
    <col min="2" max="2" width="10.28515625" style="1" customWidth="1"/>
    <col min="3" max="5" width="16.5703125" style="1" customWidth="1"/>
    <col min="6" max="16384" width="11.42578125" style="1"/>
  </cols>
  <sheetData>
    <row r="1" spans="1:7" ht="45" customHeight="1" x14ac:dyDescent="0.2">
      <c r="A1" s="394" t="s">
        <v>10</v>
      </c>
      <c r="B1" s="395"/>
      <c r="C1" s="395"/>
      <c r="D1" s="395"/>
      <c r="E1" s="395"/>
    </row>
    <row r="2" spans="1:7" ht="6.75" customHeight="1" x14ac:dyDescent="0.2">
      <c r="A2" s="95"/>
      <c r="B2" s="95"/>
      <c r="C2" s="95"/>
      <c r="D2" s="95"/>
      <c r="E2" s="95"/>
      <c r="G2" s="2"/>
    </row>
    <row r="3" spans="1:7" ht="15" customHeight="1" x14ac:dyDescent="0.2">
      <c r="A3" s="395" t="s">
        <v>370</v>
      </c>
      <c r="B3" s="395"/>
      <c r="C3" s="395"/>
      <c r="D3" s="395"/>
      <c r="E3" s="395"/>
      <c r="G3" s="2"/>
    </row>
    <row r="4" spans="1:7" ht="36" customHeight="1" x14ac:dyDescent="0.2">
      <c r="E4" s="131" t="s">
        <v>9</v>
      </c>
      <c r="G4" s="2"/>
    </row>
    <row r="5" spans="1:7" ht="57.75" customHeight="1" x14ac:dyDescent="0.2">
      <c r="A5" s="5" t="s">
        <v>11</v>
      </c>
      <c r="B5" s="4" t="s">
        <v>13</v>
      </c>
      <c r="C5" s="4" t="s">
        <v>16</v>
      </c>
      <c r="D5" s="4" t="s">
        <v>17</v>
      </c>
      <c r="E5" s="4" t="s">
        <v>18</v>
      </c>
      <c r="G5" s="2"/>
    </row>
    <row r="6" spans="1:7" s="15" customFormat="1" ht="21.75" customHeight="1" x14ac:dyDescent="0.2">
      <c r="A6" s="396" t="s">
        <v>240</v>
      </c>
      <c r="B6" s="298">
        <v>2013</v>
      </c>
      <c r="C6" s="116">
        <v>3715733</v>
      </c>
      <c r="D6" s="116">
        <v>2286226</v>
      </c>
      <c r="E6" s="116">
        <v>615</v>
      </c>
      <c r="G6" s="7"/>
    </row>
    <row r="7" spans="1:7" s="18" customFormat="1" ht="15" customHeight="1" x14ac:dyDescent="0.2">
      <c r="A7" s="397"/>
      <c r="B7" s="301">
        <f>B6+1</f>
        <v>2014</v>
      </c>
      <c r="C7" s="124">
        <v>3758306</v>
      </c>
      <c r="D7" s="124">
        <v>2308515</v>
      </c>
      <c r="E7" s="124">
        <v>614</v>
      </c>
      <c r="G7" s="9"/>
    </row>
    <row r="8" spans="1:7" s="18" customFormat="1" ht="15" customHeight="1" x14ac:dyDescent="0.2">
      <c r="A8" s="397"/>
      <c r="B8" s="301">
        <f t="shared" ref="B8:B15" si="0">B7+1</f>
        <v>2015</v>
      </c>
      <c r="C8" s="124">
        <v>3807725</v>
      </c>
      <c r="D8" s="124">
        <v>2307129</v>
      </c>
      <c r="E8" s="124">
        <v>606</v>
      </c>
      <c r="G8" s="9"/>
    </row>
    <row r="9" spans="1:7" s="18" customFormat="1" ht="15" customHeight="1" x14ac:dyDescent="0.2">
      <c r="A9" s="397"/>
      <c r="B9" s="301">
        <f t="shared" si="0"/>
        <v>2016</v>
      </c>
      <c r="C9" s="124">
        <v>3874423</v>
      </c>
      <c r="D9" s="124">
        <v>2313666</v>
      </c>
      <c r="E9" s="124">
        <v>597</v>
      </c>
      <c r="G9" s="9"/>
    </row>
    <row r="10" spans="1:7" s="224" customFormat="1" ht="20.25" customHeight="1" x14ac:dyDescent="0.2">
      <c r="A10" s="397"/>
      <c r="B10" s="297">
        <f t="shared" si="0"/>
        <v>2017</v>
      </c>
      <c r="C10" s="223">
        <v>3959005</v>
      </c>
      <c r="D10" s="223">
        <v>2330447</v>
      </c>
      <c r="E10" s="223">
        <v>589</v>
      </c>
      <c r="G10" s="10"/>
    </row>
    <row r="11" spans="1:7" s="15" customFormat="1" ht="21.75" customHeight="1" x14ac:dyDescent="0.2">
      <c r="A11" s="397"/>
      <c r="B11" s="20">
        <f t="shared" si="0"/>
        <v>2018</v>
      </c>
      <c r="C11" s="22">
        <v>4060323</v>
      </c>
      <c r="D11" s="22">
        <v>2350828</v>
      </c>
      <c r="E11" s="22">
        <v>579</v>
      </c>
      <c r="G11" s="7"/>
    </row>
    <row r="12" spans="1:7" s="18" customFormat="1" ht="15" customHeight="1" x14ac:dyDescent="0.2">
      <c r="A12" s="397"/>
      <c r="B12" s="301">
        <f t="shared" si="0"/>
        <v>2019</v>
      </c>
      <c r="C12" s="124">
        <v>4134231</v>
      </c>
      <c r="D12" s="124">
        <v>2379509</v>
      </c>
      <c r="E12" s="124">
        <v>576</v>
      </c>
      <c r="G12" s="9"/>
    </row>
    <row r="13" spans="1:7" s="18" customFormat="1" ht="15" customHeight="1" x14ac:dyDescent="0.2">
      <c r="A13" s="397"/>
      <c r="B13" s="301">
        <f t="shared" si="0"/>
        <v>2020</v>
      </c>
      <c r="C13" s="124">
        <v>4066699</v>
      </c>
      <c r="D13" s="124">
        <v>2419281</v>
      </c>
      <c r="E13" s="124">
        <v>595</v>
      </c>
      <c r="G13" s="9"/>
    </row>
    <row r="14" spans="1:7" s="18" customFormat="1" ht="15" customHeight="1" x14ac:dyDescent="0.2">
      <c r="A14" s="397"/>
      <c r="B14" s="301">
        <f t="shared" si="0"/>
        <v>2021</v>
      </c>
      <c r="C14" s="124">
        <v>4180645</v>
      </c>
      <c r="D14" s="124">
        <v>2450203</v>
      </c>
      <c r="E14" s="124">
        <v>586</v>
      </c>
      <c r="G14" s="9"/>
    </row>
    <row r="15" spans="1:7" s="224" customFormat="1" ht="31.5" customHeight="1" x14ac:dyDescent="0.2">
      <c r="A15" s="398"/>
      <c r="B15" s="302">
        <f t="shared" si="0"/>
        <v>2022</v>
      </c>
      <c r="C15" s="117">
        <v>4312264</v>
      </c>
      <c r="D15" s="117">
        <v>2484478</v>
      </c>
      <c r="E15" s="117">
        <v>576</v>
      </c>
      <c r="G15" s="10"/>
    </row>
    <row r="16" spans="1:7" s="15" customFormat="1" ht="21.75" customHeight="1" x14ac:dyDescent="0.2">
      <c r="A16" s="401" t="s">
        <v>68</v>
      </c>
      <c r="B16" s="298">
        <f>B6</f>
        <v>2013</v>
      </c>
      <c r="C16" s="116">
        <v>3166706</v>
      </c>
      <c r="D16" s="116">
        <v>1932520</v>
      </c>
      <c r="E16" s="116">
        <v>610</v>
      </c>
      <c r="G16" s="7"/>
    </row>
    <row r="17" spans="1:7" s="18" customFormat="1" ht="15" customHeight="1" x14ac:dyDescent="0.2">
      <c r="A17" s="399"/>
      <c r="B17" s="301">
        <f t="shared" ref="B17:B35" si="1">B7</f>
        <v>2014</v>
      </c>
      <c r="C17" s="124">
        <v>3201590</v>
      </c>
      <c r="D17" s="124">
        <v>1950738</v>
      </c>
      <c r="E17" s="124">
        <v>609</v>
      </c>
      <c r="G17" s="9"/>
    </row>
    <row r="18" spans="1:7" s="18" customFormat="1" ht="15" customHeight="1" x14ac:dyDescent="0.2">
      <c r="A18" s="399"/>
      <c r="B18" s="301">
        <f t="shared" si="1"/>
        <v>2015</v>
      </c>
      <c r="C18" s="124">
        <v>3241363</v>
      </c>
      <c r="D18" s="124">
        <v>1949341</v>
      </c>
      <c r="E18" s="124">
        <v>601</v>
      </c>
      <c r="G18" s="9"/>
    </row>
    <row r="19" spans="1:7" s="18" customFormat="1" ht="15" customHeight="1" x14ac:dyDescent="0.2">
      <c r="A19" s="399"/>
      <c r="B19" s="301">
        <f t="shared" si="1"/>
        <v>2016</v>
      </c>
      <c r="C19" s="124">
        <v>3298907</v>
      </c>
      <c r="D19" s="124">
        <v>1955513</v>
      </c>
      <c r="E19" s="124">
        <v>593</v>
      </c>
      <c r="G19" s="9"/>
    </row>
    <row r="20" spans="1:7" s="224" customFormat="1" ht="20.25" customHeight="1" x14ac:dyDescent="0.2">
      <c r="A20" s="399"/>
      <c r="B20" s="297">
        <f t="shared" si="1"/>
        <v>2017</v>
      </c>
      <c r="C20" s="223">
        <v>3376065</v>
      </c>
      <c r="D20" s="223">
        <v>1971237</v>
      </c>
      <c r="E20" s="223">
        <v>584</v>
      </c>
      <c r="G20" s="10"/>
    </row>
    <row r="21" spans="1:7" s="15" customFormat="1" ht="21.75" customHeight="1" x14ac:dyDescent="0.2">
      <c r="A21" s="399"/>
      <c r="B21" s="20">
        <f t="shared" si="1"/>
        <v>2018</v>
      </c>
      <c r="C21" s="22">
        <v>3471146</v>
      </c>
      <c r="D21" s="22">
        <v>1989467</v>
      </c>
      <c r="E21" s="22">
        <v>573</v>
      </c>
      <c r="G21" s="7"/>
    </row>
    <row r="22" spans="1:7" s="18" customFormat="1" ht="15" customHeight="1" x14ac:dyDescent="0.2">
      <c r="A22" s="399"/>
      <c r="B22" s="301">
        <f t="shared" si="1"/>
        <v>2019</v>
      </c>
      <c r="C22" s="124">
        <v>3539334</v>
      </c>
      <c r="D22" s="124">
        <v>2015224</v>
      </c>
      <c r="E22" s="124">
        <v>569</v>
      </c>
      <c r="G22" s="9"/>
    </row>
    <row r="23" spans="1:7" s="18" customFormat="1" ht="15" customHeight="1" x14ac:dyDescent="0.2">
      <c r="A23" s="399"/>
      <c r="B23" s="301">
        <f t="shared" si="1"/>
        <v>2020</v>
      </c>
      <c r="C23" s="124">
        <v>3471518</v>
      </c>
      <c r="D23" s="124">
        <v>2050966</v>
      </c>
      <c r="E23" s="124">
        <v>591</v>
      </c>
      <c r="G23" s="9"/>
    </row>
    <row r="24" spans="1:7" s="18" customFormat="1" ht="15" customHeight="1" x14ac:dyDescent="0.2">
      <c r="A24" s="399"/>
      <c r="B24" s="301">
        <f t="shared" si="1"/>
        <v>2021</v>
      </c>
      <c r="C24" s="124">
        <v>3572305</v>
      </c>
      <c r="D24" s="124">
        <v>2077840</v>
      </c>
      <c r="E24" s="124">
        <v>582</v>
      </c>
      <c r="G24" s="9"/>
    </row>
    <row r="25" spans="1:7" s="224" customFormat="1" ht="31.5" customHeight="1" x14ac:dyDescent="0.2">
      <c r="A25" s="399"/>
      <c r="B25" s="299">
        <f t="shared" si="1"/>
        <v>2022</v>
      </c>
      <c r="C25" s="300">
        <v>3693682</v>
      </c>
      <c r="D25" s="300">
        <v>2108013</v>
      </c>
      <c r="E25" s="300">
        <v>571</v>
      </c>
      <c r="G25" s="10"/>
    </row>
    <row r="26" spans="1:7" s="15" customFormat="1" ht="21.75" customHeight="1" x14ac:dyDescent="0.2">
      <c r="A26" s="399" t="s">
        <v>78</v>
      </c>
      <c r="B26" s="20">
        <f t="shared" si="1"/>
        <v>2013</v>
      </c>
      <c r="C26" s="22">
        <v>549027</v>
      </c>
      <c r="D26" s="22">
        <v>353706</v>
      </c>
      <c r="E26" s="22">
        <v>644</v>
      </c>
      <c r="G26" s="7"/>
    </row>
    <row r="27" spans="1:7" s="18" customFormat="1" ht="15" customHeight="1" x14ac:dyDescent="0.2">
      <c r="A27" s="399"/>
      <c r="B27" s="301">
        <f t="shared" si="1"/>
        <v>2014</v>
      </c>
      <c r="C27" s="124">
        <v>556716</v>
      </c>
      <c r="D27" s="124">
        <v>357777</v>
      </c>
      <c r="E27" s="124">
        <v>643</v>
      </c>
      <c r="G27" s="9"/>
    </row>
    <row r="28" spans="1:7" s="18" customFormat="1" ht="15" customHeight="1" x14ac:dyDescent="0.2">
      <c r="A28" s="399"/>
      <c r="B28" s="301">
        <f t="shared" si="1"/>
        <v>2015</v>
      </c>
      <c r="C28" s="124">
        <v>566362</v>
      </c>
      <c r="D28" s="124">
        <v>357788</v>
      </c>
      <c r="E28" s="124">
        <v>632</v>
      </c>
      <c r="G28" s="9"/>
    </row>
    <row r="29" spans="1:7" s="18" customFormat="1" ht="15" customHeight="1" x14ac:dyDescent="0.2">
      <c r="A29" s="399"/>
      <c r="B29" s="301">
        <f t="shared" si="1"/>
        <v>2016</v>
      </c>
      <c r="C29" s="124">
        <v>575516</v>
      </c>
      <c r="D29" s="124">
        <v>358153</v>
      </c>
      <c r="E29" s="124">
        <v>622</v>
      </c>
      <c r="G29" s="9"/>
    </row>
    <row r="30" spans="1:7" s="224" customFormat="1" ht="20.25" customHeight="1" x14ac:dyDescent="0.2">
      <c r="A30" s="399"/>
      <c r="B30" s="297">
        <f t="shared" si="1"/>
        <v>2017</v>
      </c>
      <c r="C30" s="223">
        <v>582940</v>
      </c>
      <c r="D30" s="223">
        <v>359210</v>
      </c>
      <c r="E30" s="223">
        <v>616</v>
      </c>
      <c r="G30" s="10"/>
    </row>
    <row r="31" spans="1:7" s="15" customFormat="1" ht="21.75" customHeight="1" x14ac:dyDescent="0.2">
      <c r="A31" s="399"/>
      <c r="B31" s="20">
        <f t="shared" si="1"/>
        <v>2018</v>
      </c>
      <c r="C31" s="22">
        <v>589177</v>
      </c>
      <c r="D31" s="22">
        <v>361361</v>
      </c>
      <c r="E31" s="22">
        <v>613</v>
      </c>
      <c r="G31" s="7"/>
    </row>
    <row r="32" spans="1:7" s="18" customFormat="1" ht="15" customHeight="1" x14ac:dyDescent="0.2">
      <c r="A32" s="399"/>
      <c r="B32" s="301">
        <f t="shared" si="1"/>
        <v>2019</v>
      </c>
      <c r="C32" s="124">
        <v>594897</v>
      </c>
      <c r="D32" s="124">
        <v>364285</v>
      </c>
      <c r="E32" s="124">
        <v>612</v>
      </c>
      <c r="G32" s="9"/>
    </row>
    <row r="33" spans="1:7" s="18" customFormat="1" ht="15" customHeight="1" x14ac:dyDescent="0.2">
      <c r="A33" s="399"/>
      <c r="B33" s="301">
        <f t="shared" si="1"/>
        <v>2020</v>
      </c>
      <c r="C33" s="124">
        <v>595181</v>
      </c>
      <c r="D33" s="124">
        <v>368315</v>
      </c>
      <c r="E33" s="124">
        <v>619</v>
      </c>
      <c r="G33" s="9"/>
    </row>
    <row r="34" spans="1:7" s="18" customFormat="1" ht="15" customHeight="1" x14ac:dyDescent="0.2">
      <c r="A34" s="399"/>
      <c r="B34" s="301">
        <f t="shared" si="1"/>
        <v>2021</v>
      </c>
      <c r="C34" s="124">
        <v>608340</v>
      </c>
      <c r="D34" s="124">
        <v>372363</v>
      </c>
      <c r="E34" s="124">
        <v>612</v>
      </c>
      <c r="G34" s="9"/>
    </row>
    <row r="35" spans="1:7" s="224" customFormat="1" ht="31.5" customHeight="1" x14ac:dyDescent="0.2">
      <c r="A35" s="400"/>
      <c r="B35" s="302">
        <f t="shared" si="1"/>
        <v>2022</v>
      </c>
      <c r="C35" s="117">
        <v>618582</v>
      </c>
      <c r="D35" s="117">
        <v>376465</v>
      </c>
      <c r="E35" s="117">
        <v>609</v>
      </c>
      <c r="G35" s="10"/>
    </row>
    <row r="36" spans="1:7" ht="21" customHeight="1" x14ac:dyDescent="0.2">
      <c r="A36" s="1" t="s">
        <v>19</v>
      </c>
      <c r="G36" s="7"/>
    </row>
    <row r="37" spans="1:7" ht="15.75" customHeight="1" x14ac:dyDescent="0.2">
      <c r="G37" s="2"/>
    </row>
    <row r="38" spans="1:7" ht="15.75" customHeight="1" x14ac:dyDescent="0.2">
      <c r="G38" s="10"/>
    </row>
    <row r="39" spans="1:7" ht="15.75" customHeight="1" x14ac:dyDescent="0.2">
      <c r="G39" s="7"/>
    </row>
    <row r="40" spans="1:7" ht="15.75" customHeight="1" x14ac:dyDescent="0.2">
      <c r="G40" s="2"/>
    </row>
    <row r="41" spans="1:7" ht="15.75" customHeight="1" x14ac:dyDescent="0.2">
      <c r="G41" s="10"/>
    </row>
    <row r="42" spans="1:7" ht="15.75" customHeight="1" x14ac:dyDescent="0.2">
      <c r="G42" s="7"/>
    </row>
    <row r="43" spans="1:7" ht="15.75" customHeight="1" x14ac:dyDescent="0.2">
      <c r="G43" s="2"/>
    </row>
    <row r="44" spans="1:7" ht="15.75" customHeight="1" x14ac:dyDescent="0.2">
      <c r="G44" s="10"/>
    </row>
    <row r="45" spans="1:7" ht="15.75" customHeight="1" x14ac:dyDescent="0.2">
      <c r="G45" s="7"/>
    </row>
    <row r="46" spans="1:7" ht="15.75" customHeight="1" x14ac:dyDescent="0.2">
      <c r="G46" s="2"/>
    </row>
    <row r="47" spans="1:7" ht="15.75" customHeight="1" x14ac:dyDescent="0.2">
      <c r="G47" s="2"/>
    </row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5">
    <mergeCell ref="A1:E1"/>
    <mergeCell ref="A3:E3"/>
    <mergeCell ref="A6:A15"/>
    <mergeCell ref="A26:A35"/>
    <mergeCell ref="A16:A25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106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2" width="15.28515625" style="1" customWidth="1"/>
    <col min="3" max="9" width="19.7109375" style="1" customWidth="1"/>
    <col min="10" max="16384" width="11.42578125" style="1"/>
  </cols>
  <sheetData>
    <row r="1" spans="1:11" s="277" customFormat="1" ht="38.25" customHeight="1" x14ac:dyDescent="0.2">
      <c r="A1" s="495" t="s">
        <v>228</v>
      </c>
      <c r="B1" s="496"/>
      <c r="C1" s="496"/>
      <c r="D1" s="496"/>
      <c r="E1" s="496"/>
      <c r="F1" s="496"/>
      <c r="G1" s="496"/>
      <c r="H1" s="496"/>
      <c r="I1" s="496"/>
    </row>
    <row r="2" spans="1:11" s="277" customFormat="1" ht="5.25" customHeight="1" x14ac:dyDescent="0.2">
      <c r="K2" s="278"/>
    </row>
    <row r="3" spans="1:11" s="277" customFormat="1" ht="17.25" customHeight="1" x14ac:dyDescent="0.2">
      <c r="A3" s="497" t="s">
        <v>378</v>
      </c>
      <c r="B3" s="497"/>
      <c r="C3" s="497"/>
      <c r="D3" s="497"/>
      <c r="E3" s="497"/>
      <c r="F3" s="497"/>
      <c r="G3" s="497"/>
      <c r="H3" s="497"/>
      <c r="I3" s="497"/>
      <c r="K3" s="278"/>
    </row>
    <row r="4" spans="1:11" s="277" customFormat="1" ht="15.2" customHeight="1" x14ac:dyDescent="0.2">
      <c r="I4" s="346" t="s">
        <v>126</v>
      </c>
      <c r="K4" s="278"/>
    </row>
    <row r="5" spans="1:11" s="95" customFormat="1" ht="30.75" customHeight="1" x14ac:dyDescent="0.2">
      <c r="A5" s="464" t="s">
        <v>131</v>
      </c>
      <c r="B5" s="466"/>
      <c r="C5" s="459" t="s">
        <v>212</v>
      </c>
      <c r="D5" s="455" t="s">
        <v>132</v>
      </c>
      <c r="E5" s="455" t="s">
        <v>133</v>
      </c>
      <c r="F5" s="455" t="s">
        <v>339</v>
      </c>
      <c r="G5" s="455" t="s">
        <v>340</v>
      </c>
      <c r="H5" s="455" t="s">
        <v>341</v>
      </c>
      <c r="I5" s="455" t="s">
        <v>342</v>
      </c>
      <c r="K5" s="98"/>
    </row>
    <row r="6" spans="1:11" s="95" customFormat="1" ht="23.25" customHeight="1" x14ac:dyDescent="0.2">
      <c r="A6" s="218" t="s">
        <v>129</v>
      </c>
      <c r="B6" s="279" t="s">
        <v>130</v>
      </c>
      <c r="C6" s="463"/>
      <c r="D6" s="455"/>
      <c r="E6" s="455"/>
      <c r="F6" s="455"/>
      <c r="G6" s="455"/>
      <c r="H6" s="455"/>
      <c r="I6" s="455"/>
      <c r="K6" s="98"/>
    </row>
    <row r="7" spans="1:11" s="122" customFormat="1" ht="30.2" customHeight="1" x14ac:dyDescent="0.2">
      <c r="A7" s="493" t="s">
        <v>88</v>
      </c>
      <c r="B7" s="494"/>
      <c r="C7" s="121">
        <v>2502792</v>
      </c>
      <c r="D7" s="121">
        <v>1097130</v>
      </c>
      <c r="E7" s="121">
        <v>992716</v>
      </c>
      <c r="F7" s="121">
        <v>19241</v>
      </c>
      <c r="G7" s="121">
        <v>15267</v>
      </c>
      <c r="H7" s="121">
        <v>218753</v>
      </c>
      <c r="I7" s="121">
        <v>159685</v>
      </c>
      <c r="K7" s="123"/>
    </row>
    <row r="8" spans="1:11" s="100" customFormat="1" ht="24.2" customHeight="1" x14ac:dyDescent="0.2">
      <c r="A8" s="337"/>
      <c r="B8" s="336">
        <v>200</v>
      </c>
      <c r="C8" s="99">
        <v>216597</v>
      </c>
      <c r="D8" s="99">
        <v>146253</v>
      </c>
      <c r="E8" s="99">
        <v>41808</v>
      </c>
      <c r="F8" s="99">
        <v>1399</v>
      </c>
      <c r="G8" s="99">
        <v>828</v>
      </c>
      <c r="H8" s="99">
        <v>21228</v>
      </c>
      <c r="I8" s="99">
        <v>5081</v>
      </c>
      <c r="K8" s="101"/>
    </row>
    <row r="9" spans="1:11" s="103" customFormat="1" ht="15" customHeight="1" x14ac:dyDescent="0.2">
      <c r="A9" s="338">
        <v>200</v>
      </c>
      <c r="B9" s="336">
        <v>220</v>
      </c>
      <c r="C9" s="99">
        <v>13429</v>
      </c>
      <c r="D9" s="99">
        <v>7755</v>
      </c>
      <c r="E9" s="99">
        <v>3521</v>
      </c>
      <c r="F9" s="99">
        <v>93</v>
      </c>
      <c r="G9" s="99">
        <v>59</v>
      </c>
      <c r="H9" s="99">
        <v>962</v>
      </c>
      <c r="I9" s="99">
        <v>1039</v>
      </c>
      <c r="K9" s="104"/>
    </row>
    <row r="10" spans="1:11" s="103" customFormat="1" ht="15" customHeight="1" x14ac:dyDescent="0.2">
      <c r="A10" s="338">
        <v>220</v>
      </c>
      <c r="B10" s="336">
        <v>240</v>
      </c>
      <c r="C10" s="99">
        <v>12914</v>
      </c>
      <c r="D10" s="99">
        <v>7467</v>
      </c>
      <c r="E10" s="99">
        <v>3335</v>
      </c>
      <c r="F10" s="99">
        <v>91</v>
      </c>
      <c r="G10" s="99">
        <v>49</v>
      </c>
      <c r="H10" s="99">
        <v>835</v>
      </c>
      <c r="I10" s="99">
        <v>1137</v>
      </c>
      <c r="K10" s="104"/>
    </row>
    <row r="11" spans="1:11" s="103" customFormat="1" ht="15" customHeight="1" x14ac:dyDescent="0.2">
      <c r="A11" s="338">
        <v>240</v>
      </c>
      <c r="B11" s="336">
        <v>260</v>
      </c>
      <c r="C11" s="99">
        <v>12711</v>
      </c>
      <c r="D11" s="99">
        <v>7230</v>
      </c>
      <c r="E11" s="99">
        <v>3366</v>
      </c>
      <c r="F11" s="99">
        <v>63</v>
      </c>
      <c r="G11" s="99">
        <v>48</v>
      </c>
      <c r="H11" s="99">
        <v>777</v>
      </c>
      <c r="I11" s="99">
        <v>1227</v>
      </c>
      <c r="K11" s="104"/>
    </row>
    <row r="12" spans="1:11" s="103" customFormat="1" ht="15" customHeight="1" x14ac:dyDescent="0.2">
      <c r="A12" s="338">
        <v>260</v>
      </c>
      <c r="B12" s="336">
        <v>280</v>
      </c>
      <c r="C12" s="99">
        <v>12758</v>
      </c>
      <c r="D12" s="99">
        <v>7046</v>
      </c>
      <c r="E12" s="99">
        <v>3434</v>
      </c>
      <c r="F12" s="99">
        <v>75</v>
      </c>
      <c r="G12" s="99">
        <v>36</v>
      </c>
      <c r="H12" s="99">
        <v>820</v>
      </c>
      <c r="I12" s="99">
        <v>1347</v>
      </c>
      <c r="K12" s="104"/>
    </row>
    <row r="13" spans="1:11" s="103" customFormat="1" ht="15" customHeight="1" x14ac:dyDescent="0.2">
      <c r="A13" s="338">
        <v>280</v>
      </c>
      <c r="B13" s="336">
        <v>300</v>
      </c>
      <c r="C13" s="99">
        <v>13052</v>
      </c>
      <c r="D13" s="99">
        <v>7185</v>
      </c>
      <c r="E13" s="99">
        <v>3507</v>
      </c>
      <c r="F13" s="99">
        <v>64</v>
      </c>
      <c r="G13" s="99">
        <v>45</v>
      </c>
      <c r="H13" s="99">
        <v>852</v>
      </c>
      <c r="I13" s="99">
        <v>1399</v>
      </c>
      <c r="K13" s="104"/>
    </row>
    <row r="14" spans="1:11" s="103" customFormat="1" ht="24.2" customHeight="1" x14ac:dyDescent="0.2">
      <c r="A14" s="338">
        <v>300</v>
      </c>
      <c r="B14" s="336">
        <v>350</v>
      </c>
      <c r="C14" s="99">
        <v>34361</v>
      </c>
      <c r="D14" s="99">
        <v>18724</v>
      </c>
      <c r="E14" s="99">
        <v>9122</v>
      </c>
      <c r="F14" s="99">
        <v>182</v>
      </c>
      <c r="G14" s="99">
        <v>82</v>
      </c>
      <c r="H14" s="99">
        <v>2265</v>
      </c>
      <c r="I14" s="99">
        <v>3986</v>
      </c>
      <c r="K14" s="104"/>
    </row>
    <row r="15" spans="1:11" s="103" customFormat="1" ht="15" customHeight="1" x14ac:dyDescent="0.2">
      <c r="A15" s="338">
        <v>350</v>
      </c>
      <c r="B15" s="336">
        <v>400</v>
      </c>
      <c r="C15" s="99">
        <v>41773</v>
      </c>
      <c r="D15" s="99">
        <v>22818</v>
      </c>
      <c r="E15" s="99">
        <v>11260</v>
      </c>
      <c r="F15" s="99">
        <v>225</v>
      </c>
      <c r="G15" s="99">
        <v>77</v>
      </c>
      <c r="H15" s="99">
        <v>2607</v>
      </c>
      <c r="I15" s="99">
        <v>4786</v>
      </c>
      <c r="K15" s="104"/>
    </row>
    <row r="16" spans="1:11" s="103" customFormat="1" ht="15" customHeight="1" x14ac:dyDescent="0.2">
      <c r="A16" s="338">
        <v>400</v>
      </c>
      <c r="B16" s="336">
        <v>450</v>
      </c>
      <c r="C16" s="99">
        <v>45059</v>
      </c>
      <c r="D16" s="99">
        <v>23540</v>
      </c>
      <c r="E16" s="99">
        <v>12871</v>
      </c>
      <c r="F16" s="99">
        <v>214</v>
      </c>
      <c r="G16" s="99">
        <v>90</v>
      </c>
      <c r="H16" s="99">
        <v>2947</v>
      </c>
      <c r="I16" s="99">
        <v>5397</v>
      </c>
      <c r="K16" s="104"/>
    </row>
    <row r="17" spans="1:11" s="103" customFormat="1" ht="15" customHeight="1" x14ac:dyDescent="0.2">
      <c r="A17" s="338">
        <v>450</v>
      </c>
      <c r="B17" s="336">
        <v>500</v>
      </c>
      <c r="C17" s="99">
        <v>46106</v>
      </c>
      <c r="D17" s="99">
        <v>23655</v>
      </c>
      <c r="E17" s="99">
        <v>13620</v>
      </c>
      <c r="F17" s="99">
        <v>214</v>
      </c>
      <c r="G17" s="99">
        <v>92</v>
      </c>
      <c r="H17" s="99">
        <v>3072</v>
      </c>
      <c r="I17" s="99">
        <v>5453</v>
      </c>
      <c r="K17" s="104"/>
    </row>
    <row r="18" spans="1:11" s="103" customFormat="1" ht="15" customHeight="1" x14ac:dyDescent="0.2">
      <c r="A18" s="338">
        <v>500</v>
      </c>
      <c r="B18" s="336">
        <v>550</v>
      </c>
      <c r="C18" s="99">
        <v>45680</v>
      </c>
      <c r="D18" s="99">
        <v>23018</v>
      </c>
      <c r="E18" s="99">
        <v>13497</v>
      </c>
      <c r="F18" s="99">
        <v>231</v>
      </c>
      <c r="G18" s="99">
        <v>83</v>
      </c>
      <c r="H18" s="99">
        <v>3269</v>
      </c>
      <c r="I18" s="99">
        <v>5582</v>
      </c>
      <c r="K18" s="104"/>
    </row>
    <row r="19" spans="1:11" s="103" customFormat="1" ht="24.2" customHeight="1" x14ac:dyDescent="0.2">
      <c r="A19" s="338">
        <v>550</v>
      </c>
      <c r="B19" s="336">
        <v>600</v>
      </c>
      <c r="C19" s="99">
        <v>47061</v>
      </c>
      <c r="D19" s="99">
        <v>23420</v>
      </c>
      <c r="E19" s="99">
        <v>13836</v>
      </c>
      <c r="F19" s="99">
        <v>223</v>
      </c>
      <c r="G19" s="99">
        <v>86</v>
      </c>
      <c r="H19" s="99">
        <v>3421</v>
      </c>
      <c r="I19" s="99">
        <v>6075</v>
      </c>
      <c r="K19" s="104"/>
    </row>
    <row r="20" spans="1:11" s="103" customFormat="1" ht="15" customHeight="1" x14ac:dyDescent="0.2">
      <c r="A20" s="338">
        <v>600</v>
      </c>
      <c r="B20" s="336">
        <v>650</v>
      </c>
      <c r="C20" s="99">
        <v>47689</v>
      </c>
      <c r="D20" s="99">
        <v>23743</v>
      </c>
      <c r="E20" s="99">
        <v>13832</v>
      </c>
      <c r="F20" s="99">
        <v>230</v>
      </c>
      <c r="G20" s="99">
        <v>91</v>
      </c>
      <c r="H20" s="99">
        <v>3562</v>
      </c>
      <c r="I20" s="99">
        <v>6231</v>
      </c>
      <c r="K20" s="104"/>
    </row>
    <row r="21" spans="1:11" s="103" customFormat="1" ht="15" customHeight="1" x14ac:dyDescent="0.2">
      <c r="A21" s="338">
        <v>650</v>
      </c>
      <c r="B21" s="336">
        <v>700</v>
      </c>
      <c r="C21" s="99">
        <v>50468</v>
      </c>
      <c r="D21" s="99">
        <v>26169</v>
      </c>
      <c r="E21" s="99">
        <v>14016</v>
      </c>
      <c r="F21" s="99">
        <v>291</v>
      </c>
      <c r="G21" s="99">
        <v>143</v>
      </c>
      <c r="H21" s="99">
        <v>3783</v>
      </c>
      <c r="I21" s="99">
        <v>6066</v>
      </c>
      <c r="K21" s="104"/>
    </row>
    <row r="22" spans="1:11" s="103" customFormat="1" ht="15" customHeight="1" x14ac:dyDescent="0.2">
      <c r="A22" s="338">
        <v>700</v>
      </c>
      <c r="B22" s="336">
        <v>750</v>
      </c>
      <c r="C22" s="99">
        <v>50024</v>
      </c>
      <c r="D22" s="99">
        <v>25353</v>
      </c>
      <c r="E22" s="99">
        <v>14208</v>
      </c>
      <c r="F22" s="99">
        <v>305</v>
      </c>
      <c r="G22" s="99">
        <v>96</v>
      </c>
      <c r="H22" s="99">
        <v>4018</v>
      </c>
      <c r="I22" s="99">
        <v>6044</v>
      </c>
      <c r="K22" s="104"/>
    </row>
    <row r="23" spans="1:11" s="103" customFormat="1" ht="15" customHeight="1" x14ac:dyDescent="0.2">
      <c r="A23" s="338">
        <v>750</v>
      </c>
      <c r="B23" s="336">
        <v>800</v>
      </c>
      <c r="C23" s="99">
        <v>50090</v>
      </c>
      <c r="D23" s="99">
        <v>25671</v>
      </c>
      <c r="E23" s="99">
        <v>14391</v>
      </c>
      <c r="F23" s="99">
        <v>253</v>
      </c>
      <c r="G23" s="99">
        <v>112</v>
      </c>
      <c r="H23" s="99">
        <v>4061</v>
      </c>
      <c r="I23" s="99">
        <v>5602</v>
      </c>
      <c r="K23" s="104"/>
    </row>
    <row r="24" spans="1:11" s="103" customFormat="1" ht="24.2" customHeight="1" x14ac:dyDescent="0.2">
      <c r="A24" s="338">
        <v>800</v>
      </c>
      <c r="B24" s="336">
        <v>850</v>
      </c>
      <c r="C24" s="99">
        <v>51316</v>
      </c>
      <c r="D24" s="99">
        <v>26410</v>
      </c>
      <c r="E24" s="99">
        <v>15030</v>
      </c>
      <c r="F24" s="99">
        <v>332</v>
      </c>
      <c r="G24" s="99">
        <v>132</v>
      </c>
      <c r="H24" s="99">
        <v>4081</v>
      </c>
      <c r="I24" s="99">
        <v>5331</v>
      </c>
      <c r="K24" s="104"/>
    </row>
    <row r="25" spans="1:11" s="103" customFormat="1" ht="15" customHeight="1" x14ac:dyDescent="0.2">
      <c r="A25" s="338">
        <v>850</v>
      </c>
      <c r="B25" s="336">
        <v>900</v>
      </c>
      <c r="C25" s="99">
        <v>52333</v>
      </c>
      <c r="D25" s="99">
        <v>26711</v>
      </c>
      <c r="E25" s="99">
        <v>15698</v>
      </c>
      <c r="F25" s="99">
        <v>341</v>
      </c>
      <c r="G25" s="99">
        <v>149</v>
      </c>
      <c r="H25" s="99">
        <v>4191</v>
      </c>
      <c r="I25" s="99">
        <v>5243</v>
      </c>
      <c r="K25" s="104"/>
    </row>
    <row r="26" spans="1:11" s="103" customFormat="1" ht="15" customHeight="1" x14ac:dyDescent="0.2">
      <c r="A26" s="338">
        <v>900</v>
      </c>
      <c r="B26" s="336">
        <v>950</v>
      </c>
      <c r="C26" s="99">
        <v>53699</v>
      </c>
      <c r="D26" s="99">
        <v>27403</v>
      </c>
      <c r="E26" s="99">
        <v>16264</v>
      </c>
      <c r="F26" s="99">
        <v>375</v>
      </c>
      <c r="G26" s="99">
        <v>141</v>
      </c>
      <c r="H26" s="99">
        <v>4444</v>
      </c>
      <c r="I26" s="99">
        <v>5072</v>
      </c>
      <c r="K26" s="104"/>
    </row>
    <row r="27" spans="1:11" s="103" customFormat="1" ht="15" customHeight="1" x14ac:dyDescent="0.2">
      <c r="A27" s="338">
        <v>950</v>
      </c>
      <c r="B27" s="336">
        <v>1000</v>
      </c>
      <c r="C27" s="99">
        <v>66445</v>
      </c>
      <c r="D27" s="99">
        <v>33134</v>
      </c>
      <c r="E27" s="99">
        <v>17199</v>
      </c>
      <c r="F27" s="99">
        <v>341</v>
      </c>
      <c r="G27" s="99">
        <v>197</v>
      </c>
      <c r="H27" s="99">
        <v>4719</v>
      </c>
      <c r="I27" s="99">
        <v>10855</v>
      </c>
      <c r="K27" s="104"/>
    </row>
    <row r="28" spans="1:11" s="103" customFormat="1" ht="15" customHeight="1" x14ac:dyDescent="0.2">
      <c r="A28" s="338">
        <v>1000</v>
      </c>
      <c r="B28" s="336">
        <v>1050</v>
      </c>
      <c r="C28" s="99">
        <v>134026</v>
      </c>
      <c r="D28" s="99">
        <v>82908</v>
      </c>
      <c r="E28" s="99">
        <v>33342</v>
      </c>
      <c r="F28" s="99">
        <v>853</v>
      </c>
      <c r="G28" s="99">
        <v>632</v>
      </c>
      <c r="H28" s="99">
        <v>8792</v>
      </c>
      <c r="I28" s="99">
        <v>7499</v>
      </c>
      <c r="K28" s="104"/>
    </row>
    <row r="29" spans="1:11" s="103" customFormat="1" ht="24.2" customHeight="1" x14ac:dyDescent="0.2">
      <c r="A29" s="338">
        <v>1050</v>
      </c>
      <c r="B29" s="336">
        <v>1100</v>
      </c>
      <c r="C29" s="99">
        <v>59959</v>
      </c>
      <c r="D29" s="99">
        <v>28966</v>
      </c>
      <c r="E29" s="99">
        <v>19485</v>
      </c>
      <c r="F29" s="99">
        <v>396</v>
      </c>
      <c r="G29" s="99">
        <v>276</v>
      </c>
      <c r="H29" s="99">
        <v>4795</v>
      </c>
      <c r="I29" s="99">
        <v>6041</v>
      </c>
      <c r="K29" s="104"/>
    </row>
    <row r="30" spans="1:11" s="103" customFormat="1" ht="15" customHeight="1" x14ac:dyDescent="0.2">
      <c r="A30" s="338">
        <v>1100</v>
      </c>
      <c r="B30" s="336">
        <v>1150</v>
      </c>
      <c r="C30" s="99">
        <v>67564</v>
      </c>
      <c r="D30" s="99">
        <v>33643</v>
      </c>
      <c r="E30" s="99">
        <v>21551</v>
      </c>
      <c r="F30" s="99">
        <v>458</v>
      </c>
      <c r="G30" s="99">
        <v>291</v>
      </c>
      <c r="H30" s="99">
        <v>6392</v>
      </c>
      <c r="I30" s="99">
        <v>5229</v>
      </c>
      <c r="K30" s="104"/>
    </row>
    <row r="31" spans="1:11" s="103" customFormat="1" ht="15" customHeight="1" x14ac:dyDescent="0.2">
      <c r="A31" s="338">
        <v>1150</v>
      </c>
      <c r="B31" s="336">
        <v>1200</v>
      </c>
      <c r="C31" s="99">
        <v>57875</v>
      </c>
      <c r="D31" s="99">
        <v>27664</v>
      </c>
      <c r="E31" s="99">
        <v>20635</v>
      </c>
      <c r="F31" s="99">
        <v>474</v>
      </c>
      <c r="G31" s="99">
        <v>317</v>
      </c>
      <c r="H31" s="99">
        <v>4830</v>
      </c>
      <c r="I31" s="99">
        <v>3955</v>
      </c>
      <c r="K31" s="104"/>
    </row>
    <row r="32" spans="1:11" s="103" customFormat="1" ht="15" customHeight="1" x14ac:dyDescent="0.2">
      <c r="A32" s="338">
        <v>1200</v>
      </c>
      <c r="B32" s="336">
        <v>1250</v>
      </c>
      <c r="C32" s="99">
        <v>54910</v>
      </c>
      <c r="D32" s="99">
        <v>25304</v>
      </c>
      <c r="E32" s="99">
        <v>20495</v>
      </c>
      <c r="F32" s="99">
        <v>453</v>
      </c>
      <c r="G32" s="99">
        <v>350</v>
      </c>
      <c r="H32" s="99">
        <v>4585</v>
      </c>
      <c r="I32" s="99">
        <v>3723</v>
      </c>
      <c r="K32" s="104"/>
    </row>
    <row r="33" spans="1:11" s="103" customFormat="1" ht="15" customHeight="1" x14ac:dyDescent="0.2">
      <c r="A33" s="338">
        <v>1250</v>
      </c>
      <c r="B33" s="336">
        <v>1300</v>
      </c>
      <c r="C33" s="99">
        <v>54502</v>
      </c>
      <c r="D33" s="99">
        <v>24271</v>
      </c>
      <c r="E33" s="99">
        <v>20821</v>
      </c>
      <c r="F33" s="99">
        <v>464</v>
      </c>
      <c r="G33" s="99">
        <v>307</v>
      </c>
      <c r="H33" s="99">
        <v>4576</v>
      </c>
      <c r="I33" s="99">
        <v>4063</v>
      </c>
      <c r="K33" s="104"/>
    </row>
    <row r="34" spans="1:11" s="103" customFormat="1" ht="24.2" customHeight="1" x14ac:dyDescent="0.2">
      <c r="A34" s="338">
        <v>1300</v>
      </c>
      <c r="B34" s="336">
        <v>1350</v>
      </c>
      <c r="C34" s="99">
        <v>51579</v>
      </c>
      <c r="D34" s="99">
        <v>22185</v>
      </c>
      <c r="E34" s="99">
        <v>20810</v>
      </c>
      <c r="F34" s="99">
        <v>462</v>
      </c>
      <c r="G34" s="99">
        <v>312</v>
      </c>
      <c r="H34" s="99">
        <v>4396</v>
      </c>
      <c r="I34" s="99">
        <v>3414</v>
      </c>
      <c r="K34" s="104"/>
    </row>
    <row r="35" spans="1:11" s="103" customFormat="1" ht="15" customHeight="1" x14ac:dyDescent="0.2">
      <c r="A35" s="338">
        <v>1350</v>
      </c>
      <c r="B35" s="336">
        <v>1400</v>
      </c>
      <c r="C35" s="99">
        <v>51231</v>
      </c>
      <c r="D35" s="99">
        <v>21362</v>
      </c>
      <c r="E35" s="99">
        <v>21088</v>
      </c>
      <c r="F35" s="99">
        <v>436</v>
      </c>
      <c r="G35" s="99">
        <v>314</v>
      </c>
      <c r="H35" s="99">
        <v>5128</v>
      </c>
      <c r="I35" s="99">
        <v>2903</v>
      </c>
      <c r="K35" s="104"/>
    </row>
    <row r="36" spans="1:11" s="103" customFormat="1" ht="15" customHeight="1" x14ac:dyDescent="0.2">
      <c r="A36" s="338">
        <v>1400</v>
      </c>
      <c r="B36" s="336">
        <v>1450</v>
      </c>
      <c r="C36" s="99">
        <v>46114</v>
      </c>
      <c r="D36" s="99">
        <v>18649</v>
      </c>
      <c r="E36" s="99">
        <v>20217</v>
      </c>
      <c r="F36" s="99">
        <v>389</v>
      </c>
      <c r="G36" s="99">
        <v>282</v>
      </c>
      <c r="H36" s="99">
        <v>4025</v>
      </c>
      <c r="I36" s="99">
        <v>2552</v>
      </c>
      <c r="K36" s="104"/>
    </row>
    <row r="37" spans="1:11" s="103" customFormat="1" ht="15" customHeight="1" x14ac:dyDescent="0.2">
      <c r="A37" s="338">
        <v>1450</v>
      </c>
      <c r="B37" s="336">
        <v>1500</v>
      </c>
      <c r="C37" s="99">
        <v>42537</v>
      </c>
      <c r="D37" s="99">
        <v>16848</v>
      </c>
      <c r="E37" s="99">
        <v>19161</v>
      </c>
      <c r="F37" s="99">
        <v>390</v>
      </c>
      <c r="G37" s="99">
        <v>321</v>
      </c>
      <c r="H37" s="99">
        <v>3565</v>
      </c>
      <c r="I37" s="99">
        <v>2252</v>
      </c>
      <c r="K37" s="104"/>
    </row>
    <row r="38" spans="1:11" s="103" customFormat="1" ht="15" customHeight="1" x14ac:dyDescent="0.2">
      <c r="A38" s="338">
        <v>1500</v>
      </c>
      <c r="B38" s="336">
        <v>1550</v>
      </c>
      <c r="C38" s="99">
        <v>43243</v>
      </c>
      <c r="D38" s="99">
        <v>16404</v>
      </c>
      <c r="E38" s="99">
        <v>19521</v>
      </c>
      <c r="F38" s="99">
        <v>380</v>
      </c>
      <c r="G38" s="99">
        <v>278</v>
      </c>
      <c r="H38" s="99">
        <v>3448</v>
      </c>
      <c r="I38" s="99">
        <v>3212</v>
      </c>
      <c r="K38" s="104"/>
    </row>
    <row r="39" spans="1:11" s="103" customFormat="1" ht="24" customHeight="1" x14ac:dyDescent="0.2">
      <c r="A39" s="338">
        <v>1550</v>
      </c>
      <c r="B39" s="336">
        <v>1600</v>
      </c>
      <c r="C39" s="99">
        <v>41510</v>
      </c>
      <c r="D39" s="99">
        <v>15906</v>
      </c>
      <c r="E39" s="99">
        <v>19346</v>
      </c>
      <c r="F39" s="99">
        <v>351</v>
      </c>
      <c r="G39" s="99">
        <v>277</v>
      </c>
      <c r="H39" s="99">
        <v>3397</v>
      </c>
      <c r="I39" s="99">
        <v>2233</v>
      </c>
      <c r="K39" s="104"/>
    </row>
    <row r="40" spans="1:11" s="103" customFormat="1" ht="15" customHeight="1" x14ac:dyDescent="0.2">
      <c r="A40" s="338">
        <v>1600</v>
      </c>
      <c r="B40" s="336">
        <v>1650</v>
      </c>
      <c r="C40" s="99">
        <v>45170</v>
      </c>
      <c r="D40" s="99">
        <v>19436</v>
      </c>
      <c r="E40" s="99">
        <v>19598</v>
      </c>
      <c r="F40" s="99">
        <v>446</v>
      </c>
      <c r="G40" s="99">
        <v>281</v>
      </c>
      <c r="H40" s="99">
        <v>3691</v>
      </c>
      <c r="I40" s="99">
        <v>1718</v>
      </c>
      <c r="K40" s="104"/>
    </row>
    <row r="41" spans="1:11" s="103" customFormat="1" ht="15" customHeight="1" x14ac:dyDescent="0.2">
      <c r="A41" s="338">
        <v>1650</v>
      </c>
      <c r="B41" s="336">
        <v>1700</v>
      </c>
      <c r="C41" s="99">
        <v>36247</v>
      </c>
      <c r="D41" s="99">
        <v>13783</v>
      </c>
      <c r="E41" s="99">
        <v>17422</v>
      </c>
      <c r="F41" s="99">
        <v>306</v>
      </c>
      <c r="G41" s="99">
        <v>266</v>
      </c>
      <c r="H41" s="99">
        <v>2970</v>
      </c>
      <c r="I41" s="99">
        <v>1500</v>
      </c>
      <c r="K41" s="104"/>
    </row>
    <row r="42" spans="1:11" s="103" customFormat="1" ht="15" customHeight="1" x14ac:dyDescent="0.2">
      <c r="A42" s="338">
        <v>1700</v>
      </c>
      <c r="B42" s="336">
        <v>1750</v>
      </c>
      <c r="C42" s="99">
        <v>34847</v>
      </c>
      <c r="D42" s="99">
        <v>12975</v>
      </c>
      <c r="E42" s="99">
        <v>16282</v>
      </c>
      <c r="F42" s="99">
        <v>270</v>
      </c>
      <c r="G42" s="99">
        <v>236</v>
      </c>
      <c r="H42" s="99">
        <v>3064</v>
      </c>
      <c r="I42" s="99">
        <v>2020</v>
      </c>
      <c r="K42" s="104"/>
    </row>
    <row r="43" spans="1:11" s="103" customFormat="1" ht="15" customHeight="1" x14ac:dyDescent="0.2">
      <c r="A43" s="338">
        <v>1750</v>
      </c>
      <c r="B43" s="336">
        <v>1800</v>
      </c>
      <c r="C43" s="99">
        <v>33272</v>
      </c>
      <c r="D43" s="99">
        <v>12761</v>
      </c>
      <c r="E43" s="99">
        <v>15685</v>
      </c>
      <c r="F43" s="99">
        <v>275</v>
      </c>
      <c r="G43" s="99">
        <v>232</v>
      </c>
      <c r="H43" s="99">
        <v>2870</v>
      </c>
      <c r="I43" s="99">
        <v>1449</v>
      </c>
      <c r="K43" s="104"/>
    </row>
    <row r="44" spans="1:11" s="103" customFormat="1" ht="24" customHeight="1" x14ac:dyDescent="0.2">
      <c r="A44" s="338">
        <v>1800</v>
      </c>
      <c r="B44" s="336">
        <v>1850</v>
      </c>
      <c r="C44" s="99">
        <v>32957</v>
      </c>
      <c r="D44" s="99">
        <v>13102</v>
      </c>
      <c r="E44" s="99">
        <v>15283</v>
      </c>
      <c r="F44" s="99">
        <v>320</v>
      </c>
      <c r="G44" s="99">
        <v>209</v>
      </c>
      <c r="H44" s="99">
        <v>2856</v>
      </c>
      <c r="I44" s="99">
        <v>1187</v>
      </c>
      <c r="K44" s="104"/>
    </row>
    <row r="45" spans="1:11" s="103" customFormat="1" ht="15" customHeight="1" x14ac:dyDescent="0.2">
      <c r="A45" s="338">
        <v>1850</v>
      </c>
      <c r="B45" s="336">
        <v>1900</v>
      </c>
      <c r="C45" s="99">
        <v>29894</v>
      </c>
      <c r="D45" s="99">
        <v>11605</v>
      </c>
      <c r="E45" s="99">
        <v>14214</v>
      </c>
      <c r="F45" s="99">
        <v>286</v>
      </c>
      <c r="G45" s="99">
        <v>189</v>
      </c>
      <c r="H45" s="99">
        <v>2520</v>
      </c>
      <c r="I45" s="99">
        <v>1080</v>
      </c>
      <c r="K45" s="104"/>
    </row>
    <row r="46" spans="1:11" s="103" customFormat="1" ht="15" customHeight="1" x14ac:dyDescent="0.2">
      <c r="A46" s="338">
        <v>1900</v>
      </c>
      <c r="B46" s="336">
        <v>1950</v>
      </c>
      <c r="C46" s="99">
        <v>29128</v>
      </c>
      <c r="D46" s="99">
        <v>11402</v>
      </c>
      <c r="E46" s="99">
        <v>13846</v>
      </c>
      <c r="F46" s="99">
        <v>275</v>
      </c>
      <c r="G46" s="99">
        <v>199</v>
      </c>
      <c r="H46" s="99">
        <v>2430</v>
      </c>
      <c r="I46" s="99">
        <v>976</v>
      </c>
      <c r="K46" s="104"/>
    </row>
    <row r="47" spans="1:11" s="103" customFormat="1" ht="15" customHeight="1" x14ac:dyDescent="0.2">
      <c r="A47" s="338">
        <v>1950</v>
      </c>
      <c r="B47" s="336">
        <v>2000</v>
      </c>
      <c r="C47" s="99">
        <v>28117</v>
      </c>
      <c r="D47" s="99">
        <v>10984</v>
      </c>
      <c r="E47" s="99">
        <v>13484</v>
      </c>
      <c r="F47" s="99">
        <v>258</v>
      </c>
      <c r="G47" s="99">
        <v>185</v>
      </c>
      <c r="H47" s="99">
        <v>2350</v>
      </c>
      <c r="I47" s="99">
        <v>856</v>
      </c>
      <c r="K47" s="104"/>
    </row>
    <row r="48" spans="1:11" s="103" customFormat="1" ht="15" customHeight="1" x14ac:dyDescent="0.2">
      <c r="A48" s="338">
        <v>2000</v>
      </c>
      <c r="B48" s="336">
        <v>2050</v>
      </c>
      <c r="C48" s="99">
        <v>27420</v>
      </c>
      <c r="D48" s="99">
        <v>10694</v>
      </c>
      <c r="E48" s="99">
        <v>13037</v>
      </c>
      <c r="F48" s="99">
        <v>303</v>
      </c>
      <c r="G48" s="99">
        <v>211</v>
      </c>
      <c r="H48" s="99">
        <v>2343</v>
      </c>
      <c r="I48" s="99">
        <v>832</v>
      </c>
      <c r="K48" s="104"/>
    </row>
    <row r="49" spans="1:11" s="103" customFormat="1" ht="24" customHeight="1" x14ac:dyDescent="0.2">
      <c r="A49" s="338">
        <v>2050</v>
      </c>
      <c r="B49" s="336">
        <v>2100</v>
      </c>
      <c r="C49" s="99">
        <v>26115</v>
      </c>
      <c r="D49" s="99">
        <v>9912</v>
      </c>
      <c r="E49" s="99">
        <v>12693</v>
      </c>
      <c r="F49" s="99">
        <v>262</v>
      </c>
      <c r="G49" s="99">
        <v>191</v>
      </c>
      <c r="H49" s="99">
        <v>2292</v>
      </c>
      <c r="I49" s="99">
        <v>765</v>
      </c>
      <c r="K49" s="104"/>
    </row>
    <row r="50" spans="1:11" s="103" customFormat="1" ht="15" customHeight="1" x14ac:dyDescent="0.2">
      <c r="A50" s="338">
        <v>2100</v>
      </c>
      <c r="B50" s="336">
        <v>2150</v>
      </c>
      <c r="C50" s="99">
        <v>25205</v>
      </c>
      <c r="D50" s="99">
        <v>9513</v>
      </c>
      <c r="E50" s="99">
        <v>12273</v>
      </c>
      <c r="F50" s="99">
        <v>294</v>
      </c>
      <c r="G50" s="99">
        <v>193</v>
      </c>
      <c r="H50" s="99">
        <v>2245</v>
      </c>
      <c r="I50" s="99">
        <v>687</v>
      </c>
      <c r="K50" s="104"/>
    </row>
    <row r="51" spans="1:11" s="103" customFormat="1" ht="15" customHeight="1" x14ac:dyDescent="0.2">
      <c r="A51" s="338">
        <v>2150</v>
      </c>
      <c r="B51" s="336">
        <v>2200</v>
      </c>
      <c r="C51" s="99">
        <v>24904</v>
      </c>
      <c r="D51" s="99">
        <v>9142</v>
      </c>
      <c r="E51" s="99">
        <v>12309</v>
      </c>
      <c r="F51" s="99">
        <v>273</v>
      </c>
      <c r="G51" s="99">
        <v>194</v>
      </c>
      <c r="H51" s="99">
        <v>2301</v>
      </c>
      <c r="I51" s="99">
        <v>685</v>
      </c>
      <c r="K51" s="104"/>
    </row>
    <row r="52" spans="1:11" s="103" customFormat="1" ht="15" customHeight="1" x14ac:dyDescent="0.2">
      <c r="A52" s="338">
        <v>2200</v>
      </c>
      <c r="B52" s="336">
        <v>2250</v>
      </c>
      <c r="C52" s="99">
        <v>23997</v>
      </c>
      <c r="D52" s="99">
        <v>8454</v>
      </c>
      <c r="E52" s="99">
        <v>12298</v>
      </c>
      <c r="F52" s="99">
        <v>251</v>
      </c>
      <c r="G52" s="99">
        <v>200</v>
      </c>
      <c r="H52" s="99">
        <v>2191</v>
      </c>
      <c r="I52" s="99">
        <v>603</v>
      </c>
      <c r="K52" s="104"/>
    </row>
    <row r="53" spans="1:11" s="103" customFormat="1" ht="15" customHeight="1" x14ac:dyDescent="0.2">
      <c r="A53" s="338">
        <v>2250</v>
      </c>
      <c r="B53" s="336">
        <v>2300</v>
      </c>
      <c r="C53" s="99">
        <v>23130</v>
      </c>
      <c r="D53" s="99">
        <v>7843</v>
      </c>
      <c r="E53" s="99">
        <v>12150</v>
      </c>
      <c r="F53" s="99">
        <v>259</v>
      </c>
      <c r="G53" s="99">
        <v>196</v>
      </c>
      <c r="H53" s="99">
        <v>2110</v>
      </c>
      <c r="I53" s="99">
        <v>572</v>
      </c>
      <c r="K53" s="104"/>
    </row>
    <row r="54" spans="1:11" s="103" customFormat="1" ht="24" customHeight="1" x14ac:dyDescent="0.2">
      <c r="A54" s="338">
        <v>2300</v>
      </c>
      <c r="B54" s="336">
        <v>2350</v>
      </c>
      <c r="C54" s="99">
        <v>22191</v>
      </c>
      <c r="D54" s="99">
        <v>7218</v>
      </c>
      <c r="E54" s="99">
        <v>11984</v>
      </c>
      <c r="F54" s="99">
        <v>246</v>
      </c>
      <c r="G54" s="99">
        <v>186</v>
      </c>
      <c r="H54" s="99">
        <v>2056</v>
      </c>
      <c r="I54" s="99">
        <v>501</v>
      </c>
      <c r="K54" s="104"/>
    </row>
    <row r="55" spans="1:11" s="103" customFormat="1" ht="15" customHeight="1" x14ac:dyDescent="0.2">
      <c r="A55" s="338">
        <v>2350</v>
      </c>
      <c r="B55" s="336">
        <v>2400</v>
      </c>
      <c r="C55" s="99">
        <v>21625</v>
      </c>
      <c r="D55" s="99">
        <v>6637</v>
      </c>
      <c r="E55" s="99">
        <v>12000</v>
      </c>
      <c r="F55" s="99">
        <v>237</v>
      </c>
      <c r="G55" s="99">
        <v>194</v>
      </c>
      <c r="H55" s="99">
        <v>2103</v>
      </c>
      <c r="I55" s="99">
        <v>454</v>
      </c>
      <c r="K55" s="104"/>
    </row>
    <row r="56" spans="1:11" s="103" customFormat="1" ht="15" customHeight="1" x14ac:dyDescent="0.2">
      <c r="A56" s="338">
        <v>2400</v>
      </c>
      <c r="B56" s="336">
        <v>2450</v>
      </c>
      <c r="C56" s="99">
        <v>21463</v>
      </c>
      <c r="D56" s="99">
        <v>6289</v>
      </c>
      <c r="E56" s="99">
        <v>12196</v>
      </c>
      <c r="F56" s="99">
        <v>263</v>
      </c>
      <c r="G56" s="99">
        <v>228</v>
      </c>
      <c r="H56" s="99">
        <v>2048</v>
      </c>
      <c r="I56" s="99">
        <v>439</v>
      </c>
      <c r="K56" s="104"/>
    </row>
    <row r="57" spans="1:11" s="103" customFormat="1" ht="15" customHeight="1" x14ac:dyDescent="0.2">
      <c r="A57" s="338">
        <v>2450</v>
      </c>
      <c r="B57" s="336">
        <v>2500</v>
      </c>
      <c r="C57" s="99">
        <v>21351</v>
      </c>
      <c r="D57" s="99">
        <v>5803</v>
      </c>
      <c r="E57" s="99">
        <v>12465</v>
      </c>
      <c r="F57" s="99">
        <v>246</v>
      </c>
      <c r="G57" s="99">
        <v>233</v>
      </c>
      <c r="H57" s="99">
        <v>2188</v>
      </c>
      <c r="I57" s="99">
        <v>416</v>
      </c>
      <c r="K57" s="104"/>
    </row>
    <row r="58" spans="1:11" s="103" customFormat="1" ht="15" customHeight="1" x14ac:dyDescent="0.2">
      <c r="A58" s="338">
        <v>2500</v>
      </c>
      <c r="B58" s="336">
        <v>2550</v>
      </c>
      <c r="C58" s="99">
        <v>20746</v>
      </c>
      <c r="D58" s="99">
        <v>5347</v>
      </c>
      <c r="E58" s="99">
        <v>12341</v>
      </c>
      <c r="F58" s="99">
        <v>244</v>
      </c>
      <c r="G58" s="99">
        <v>281</v>
      </c>
      <c r="H58" s="99">
        <v>2160</v>
      </c>
      <c r="I58" s="99">
        <v>373</v>
      </c>
      <c r="K58" s="104"/>
    </row>
    <row r="59" spans="1:11" s="103" customFormat="1" ht="24" customHeight="1" x14ac:dyDescent="0.2">
      <c r="A59" s="338">
        <v>2550</v>
      </c>
      <c r="B59" s="336">
        <v>2600</v>
      </c>
      <c r="C59" s="99">
        <v>20657</v>
      </c>
      <c r="D59" s="99">
        <v>4833</v>
      </c>
      <c r="E59" s="99">
        <v>12886</v>
      </c>
      <c r="F59" s="99">
        <v>227</v>
      </c>
      <c r="G59" s="99">
        <v>262</v>
      </c>
      <c r="H59" s="99">
        <v>2153</v>
      </c>
      <c r="I59" s="99">
        <v>296</v>
      </c>
      <c r="K59" s="104"/>
    </row>
    <row r="60" spans="1:11" s="103" customFormat="1" ht="15" customHeight="1" x14ac:dyDescent="0.2">
      <c r="A60" s="338">
        <v>2600</v>
      </c>
      <c r="B60" s="336">
        <v>2650</v>
      </c>
      <c r="C60" s="99">
        <v>19374</v>
      </c>
      <c r="D60" s="99">
        <v>4146</v>
      </c>
      <c r="E60" s="99">
        <v>12393</v>
      </c>
      <c r="F60" s="99">
        <v>206</v>
      </c>
      <c r="G60" s="99">
        <v>282</v>
      </c>
      <c r="H60" s="99">
        <v>2067</v>
      </c>
      <c r="I60" s="99">
        <v>280</v>
      </c>
      <c r="K60" s="104"/>
    </row>
    <row r="61" spans="1:11" s="103" customFormat="1" ht="15" customHeight="1" x14ac:dyDescent="0.2">
      <c r="A61" s="338">
        <v>2650</v>
      </c>
      <c r="B61" s="336">
        <v>2700</v>
      </c>
      <c r="C61" s="99">
        <v>18583</v>
      </c>
      <c r="D61" s="99">
        <v>3715</v>
      </c>
      <c r="E61" s="99">
        <v>12165</v>
      </c>
      <c r="F61" s="99">
        <v>178</v>
      </c>
      <c r="G61" s="99">
        <v>275</v>
      </c>
      <c r="H61" s="99">
        <v>2009</v>
      </c>
      <c r="I61" s="99">
        <v>241</v>
      </c>
      <c r="K61" s="104"/>
    </row>
    <row r="62" spans="1:11" s="103" customFormat="1" ht="15" customHeight="1" x14ac:dyDescent="0.2">
      <c r="A62" s="338">
        <v>2700</v>
      </c>
      <c r="B62" s="336">
        <v>2750</v>
      </c>
      <c r="C62" s="99">
        <v>17634</v>
      </c>
      <c r="D62" s="99">
        <v>3183</v>
      </c>
      <c r="E62" s="99">
        <v>11816</v>
      </c>
      <c r="F62" s="99">
        <v>185</v>
      </c>
      <c r="G62" s="99">
        <v>239</v>
      </c>
      <c r="H62" s="99">
        <v>2019</v>
      </c>
      <c r="I62" s="99">
        <v>192</v>
      </c>
      <c r="K62" s="104"/>
    </row>
    <row r="63" spans="1:11" s="103" customFormat="1" ht="15" customHeight="1" x14ac:dyDescent="0.2">
      <c r="A63" s="338">
        <v>2750</v>
      </c>
      <c r="B63" s="336">
        <v>2800</v>
      </c>
      <c r="C63" s="99">
        <v>16755</v>
      </c>
      <c r="D63" s="99">
        <v>2825</v>
      </c>
      <c r="E63" s="99">
        <v>11407</v>
      </c>
      <c r="F63" s="99">
        <v>180</v>
      </c>
      <c r="G63" s="99">
        <v>248</v>
      </c>
      <c r="H63" s="99">
        <v>1932</v>
      </c>
      <c r="I63" s="99">
        <v>163</v>
      </c>
      <c r="K63" s="104"/>
    </row>
    <row r="64" spans="1:11" s="103" customFormat="1" ht="24" customHeight="1" x14ac:dyDescent="0.2">
      <c r="A64" s="338">
        <v>2800</v>
      </c>
      <c r="B64" s="336">
        <v>2850</v>
      </c>
      <c r="C64" s="99">
        <v>15585</v>
      </c>
      <c r="D64" s="99">
        <v>2389</v>
      </c>
      <c r="E64" s="99">
        <v>10853</v>
      </c>
      <c r="F64" s="99">
        <v>146</v>
      </c>
      <c r="G64" s="99">
        <v>244</v>
      </c>
      <c r="H64" s="99">
        <v>1794</v>
      </c>
      <c r="I64" s="99">
        <v>159</v>
      </c>
      <c r="K64" s="104"/>
    </row>
    <row r="65" spans="1:14" s="103" customFormat="1" ht="15" customHeight="1" x14ac:dyDescent="0.2">
      <c r="A65" s="338">
        <v>2850</v>
      </c>
      <c r="B65" s="336">
        <v>2900</v>
      </c>
      <c r="C65" s="99">
        <v>14810</v>
      </c>
      <c r="D65" s="99">
        <v>2114</v>
      </c>
      <c r="E65" s="99">
        <v>10413</v>
      </c>
      <c r="F65" s="99">
        <v>148</v>
      </c>
      <c r="G65" s="99">
        <v>221</v>
      </c>
      <c r="H65" s="99">
        <v>1758</v>
      </c>
      <c r="I65" s="99">
        <v>156</v>
      </c>
      <c r="K65" s="104"/>
    </row>
    <row r="66" spans="1:14" s="103" customFormat="1" ht="15" customHeight="1" x14ac:dyDescent="0.2">
      <c r="A66" s="338">
        <v>2900</v>
      </c>
      <c r="B66" s="336">
        <v>2950</v>
      </c>
      <c r="C66" s="99">
        <v>14852</v>
      </c>
      <c r="D66" s="99">
        <v>1916</v>
      </c>
      <c r="E66" s="99">
        <v>10691</v>
      </c>
      <c r="F66" s="99">
        <v>119</v>
      </c>
      <c r="G66" s="99">
        <v>190</v>
      </c>
      <c r="H66" s="99">
        <v>1813</v>
      </c>
      <c r="I66" s="99">
        <v>123</v>
      </c>
      <c r="K66" s="104"/>
    </row>
    <row r="67" spans="1:14" s="103" customFormat="1" ht="15" customHeight="1" x14ac:dyDescent="0.2">
      <c r="A67" s="338">
        <v>2950</v>
      </c>
      <c r="B67" s="336">
        <v>3000</v>
      </c>
      <c r="C67" s="99">
        <v>14055</v>
      </c>
      <c r="D67" s="99">
        <v>1696</v>
      </c>
      <c r="E67" s="99">
        <v>10123</v>
      </c>
      <c r="F67" s="99">
        <v>149</v>
      </c>
      <c r="G67" s="99">
        <v>180</v>
      </c>
      <c r="H67" s="99">
        <v>1780</v>
      </c>
      <c r="I67" s="99">
        <v>127</v>
      </c>
      <c r="K67" s="104"/>
    </row>
    <row r="68" spans="1:14" s="103" customFormat="1" ht="15" customHeight="1" x14ac:dyDescent="0.2">
      <c r="A68" s="338">
        <v>3000</v>
      </c>
      <c r="B68" s="336">
        <v>3050</v>
      </c>
      <c r="C68" s="99">
        <v>13760</v>
      </c>
      <c r="D68" s="99">
        <v>1419</v>
      </c>
      <c r="E68" s="99">
        <v>10159</v>
      </c>
      <c r="F68" s="99">
        <v>118</v>
      </c>
      <c r="G68" s="99">
        <v>186</v>
      </c>
      <c r="H68" s="99">
        <v>1783</v>
      </c>
      <c r="I68" s="99">
        <v>95</v>
      </c>
      <c r="K68" s="104"/>
    </row>
    <row r="69" spans="1:14" s="103" customFormat="1" ht="24" customHeight="1" x14ac:dyDescent="0.2">
      <c r="A69" s="338">
        <v>3050</v>
      </c>
      <c r="B69" s="336">
        <v>3100</v>
      </c>
      <c r="C69" s="99">
        <v>13310</v>
      </c>
      <c r="D69" s="99">
        <v>1289</v>
      </c>
      <c r="E69" s="99">
        <v>10082</v>
      </c>
      <c r="F69" s="99">
        <v>109</v>
      </c>
      <c r="G69" s="99">
        <v>175</v>
      </c>
      <c r="H69" s="99">
        <v>1594</v>
      </c>
      <c r="I69" s="99">
        <v>61</v>
      </c>
      <c r="K69" s="104"/>
    </row>
    <row r="70" spans="1:14" s="103" customFormat="1" ht="15" customHeight="1" x14ac:dyDescent="0.2">
      <c r="A70" s="338">
        <v>3100</v>
      </c>
      <c r="B70" s="336">
        <v>3150</v>
      </c>
      <c r="C70" s="99">
        <v>12624</v>
      </c>
      <c r="D70" s="99">
        <v>1067</v>
      </c>
      <c r="E70" s="99">
        <v>9738</v>
      </c>
      <c r="F70" s="99">
        <v>106</v>
      </c>
      <c r="G70" s="99">
        <v>168</v>
      </c>
      <c r="H70" s="99">
        <v>1473</v>
      </c>
      <c r="I70" s="99">
        <v>72</v>
      </c>
      <c r="K70" s="104"/>
    </row>
    <row r="71" spans="1:14" s="103" customFormat="1" ht="15" customHeight="1" x14ac:dyDescent="0.2">
      <c r="A71" s="338">
        <v>3150</v>
      </c>
      <c r="B71" s="336">
        <v>3200</v>
      </c>
      <c r="C71" s="99">
        <v>12003</v>
      </c>
      <c r="D71" s="99">
        <v>1027</v>
      </c>
      <c r="E71" s="99">
        <v>9157</v>
      </c>
      <c r="F71" s="99">
        <v>115</v>
      </c>
      <c r="G71" s="99">
        <v>149</v>
      </c>
      <c r="H71" s="99">
        <v>1478</v>
      </c>
      <c r="I71" s="99">
        <v>77</v>
      </c>
      <c r="K71" s="104"/>
    </row>
    <row r="72" spans="1:14" s="103" customFormat="1" ht="15" customHeight="1" x14ac:dyDescent="0.2">
      <c r="A72" s="338">
        <v>3200</v>
      </c>
      <c r="B72" s="336">
        <v>3250</v>
      </c>
      <c r="C72" s="99">
        <v>11019</v>
      </c>
      <c r="D72" s="99">
        <v>858</v>
      </c>
      <c r="E72" s="99">
        <v>8541</v>
      </c>
      <c r="F72" s="99">
        <v>97</v>
      </c>
      <c r="G72" s="99">
        <v>166</v>
      </c>
      <c r="H72" s="99">
        <v>1306</v>
      </c>
      <c r="I72" s="99">
        <v>51</v>
      </c>
      <c r="K72" s="104"/>
    </row>
    <row r="73" spans="1:14" s="103" customFormat="1" ht="15" customHeight="1" x14ac:dyDescent="0.2">
      <c r="A73" s="338">
        <v>3250</v>
      </c>
      <c r="B73" s="336">
        <v>3300</v>
      </c>
      <c r="C73" s="99">
        <v>10369</v>
      </c>
      <c r="D73" s="99">
        <v>798</v>
      </c>
      <c r="E73" s="99">
        <v>8022</v>
      </c>
      <c r="F73" s="99">
        <v>78</v>
      </c>
      <c r="G73" s="99">
        <v>200</v>
      </c>
      <c r="H73" s="99">
        <v>1209</v>
      </c>
      <c r="I73" s="99">
        <v>62</v>
      </c>
      <c r="K73" s="104"/>
    </row>
    <row r="74" spans="1:14" s="103" customFormat="1" ht="24" customHeight="1" x14ac:dyDescent="0.2">
      <c r="A74" s="338">
        <v>3300</v>
      </c>
      <c r="B74" s="336">
        <v>3350</v>
      </c>
      <c r="C74" s="99">
        <v>10414</v>
      </c>
      <c r="D74" s="99">
        <v>762</v>
      </c>
      <c r="E74" s="99">
        <v>8180</v>
      </c>
      <c r="F74" s="99">
        <v>83</v>
      </c>
      <c r="G74" s="99">
        <v>181</v>
      </c>
      <c r="H74" s="99">
        <v>1162</v>
      </c>
      <c r="I74" s="99">
        <v>46</v>
      </c>
      <c r="K74" s="104"/>
    </row>
    <row r="75" spans="1:14" s="53" customFormat="1" ht="15" customHeight="1" x14ac:dyDescent="0.2">
      <c r="A75" s="338">
        <v>3350</v>
      </c>
      <c r="B75" s="336">
        <v>3400</v>
      </c>
      <c r="C75" s="99">
        <v>10762</v>
      </c>
      <c r="D75" s="99">
        <v>658</v>
      </c>
      <c r="E75" s="99">
        <v>8672</v>
      </c>
      <c r="F75" s="99">
        <v>88</v>
      </c>
      <c r="G75" s="99">
        <v>232</v>
      </c>
      <c r="H75" s="99">
        <v>1063</v>
      </c>
      <c r="I75" s="99">
        <v>49</v>
      </c>
      <c r="J75" s="135"/>
      <c r="K75" s="136"/>
      <c r="L75"/>
      <c r="M75"/>
      <c r="N75" s="54"/>
    </row>
    <row r="76" spans="1:14" s="53" customFormat="1" ht="15" customHeight="1" x14ac:dyDescent="0.2">
      <c r="A76" s="338">
        <v>3400</v>
      </c>
      <c r="B76" s="336"/>
      <c r="C76" s="99">
        <v>59832</v>
      </c>
      <c r="D76" s="99">
        <v>2720</v>
      </c>
      <c r="E76" s="99">
        <v>45571</v>
      </c>
      <c r="F76" s="99">
        <v>547</v>
      </c>
      <c r="G76" s="99">
        <v>972</v>
      </c>
      <c r="H76" s="99">
        <v>9729</v>
      </c>
      <c r="I76" s="99">
        <v>293</v>
      </c>
      <c r="J76" s="135"/>
      <c r="K76" s="136"/>
      <c r="L76"/>
      <c r="M76"/>
      <c r="N76" s="54"/>
    </row>
    <row r="77" spans="1:14" s="18" customFormat="1" ht="6" customHeight="1" x14ac:dyDescent="0.2">
      <c r="A77" s="280"/>
      <c r="B77" s="281"/>
      <c r="C77" s="17"/>
      <c r="D77" s="17"/>
      <c r="E77" s="17"/>
      <c r="F77" s="17"/>
      <c r="G77" s="17"/>
      <c r="H77" s="17"/>
      <c r="I77" s="17"/>
      <c r="K77" s="9"/>
    </row>
    <row r="78" spans="1:14" s="96" customFormat="1" ht="16.5" customHeight="1" x14ac:dyDescent="0.2">
      <c r="A78" s="96" t="s">
        <v>134</v>
      </c>
      <c r="K78" s="97"/>
    </row>
    <row r="79" spans="1:14" s="96" customFormat="1" ht="13.5" customHeight="1" x14ac:dyDescent="0.2">
      <c r="A79" s="96" t="s">
        <v>99</v>
      </c>
      <c r="K79" s="106"/>
    </row>
    <row r="80" spans="1:14" ht="15.75" customHeight="1" x14ac:dyDescent="0.2">
      <c r="K80" s="7"/>
    </row>
    <row r="81" spans="11:11" ht="15.75" customHeight="1" x14ac:dyDescent="0.2">
      <c r="K81" s="2"/>
    </row>
    <row r="82" spans="11:11" ht="15.75" customHeight="1" x14ac:dyDescent="0.2">
      <c r="K82" s="10"/>
    </row>
    <row r="83" spans="11:11" ht="15.75" customHeight="1" x14ac:dyDescent="0.2">
      <c r="K83" s="7"/>
    </row>
    <row r="84" spans="11:11" ht="15.75" customHeight="1" x14ac:dyDescent="0.2">
      <c r="K84" s="2"/>
    </row>
    <row r="85" spans="11:11" ht="15.75" customHeight="1" x14ac:dyDescent="0.2">
      <c r="K85" s="10"/>
    </row>
    <row r="86" spans="11:11" ht="15.75" customHeight="1" x14ac:dyDescent="0.2">
      <c r="K86" s="7"/>
    </row>
    <row r="87" spans="11:11" ht="15.75" customHeight="1" x14ac:dyDescent="0.2">
      <c r="K87" s="2"/>
    </row>
    <row r="88" spans="11:11" ht="15.75" customHeight="1" x14ac:dyDescent="0.2">
      <c r="K88" s="2"/>
    </row>
    <row r="89" spans="11:11" ht="15.75" customHeight="1" x14ac:dyDescent="0.2"/>
    <row r="90" spans="11:11" ht="15.75" customHeight="1" x14ac:dyDescent="0.2"/>
    <row r="91" spans="11:11" ht="15.75" customHeight="1" x14ac:dyDescent="0.2"/>
    <row r="92" spans="11:11" ht="15.75" customHeight="1" x14ac:dyDescent="0.2"/>
    <row r="93" spans="11:11" ht="15.75" customHeight="1" x14ac:dyDescent="0.2"/>
    <row r="94" spans="11:11" ht="15.75" customHeight="1" x14ac:dyDescent="0.2"/>
    <row r="95" spans="11:11" ht="15.75" customHeight="1" x14ac:dyDescent="0.2"/>
    <row r="96" spans="11:11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</sheetData>
  <mergeCells count="11">
    <mergeCell ref="A7:B7"/>
    <mergeCell ref="D5:D6"/>
    <mergeCell ref="E5:E6"/>
    <mergeCell ref="F5:F6"/>
    <mergeCell ref="A1:I1"/>
    <mergeCell ref="A3:I3"/>
    <mergeCell ref="A5:B5"/>
    <mergeCell ref="C5:C6"/>
    <mergeCell ref="H5:H6"/>
    <mergeCell ref="I5:I6"/>
    <mergeCell ref="G5:G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80" fitToHeight="2" orientation="landscape" r:id="rId1"/>
  <headerFooter alignWithMargins="0"/>
  <rowBreaks count="1" manualBreakCount="1">
    <brk id="38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102"/>
  <sheetViews>
    <sheetView showGridLines="0" zoomScale="80" zoomScaleNormal="80" workbookViewId="0">
      <selection activeCell="L4" sqref="L4"/>
    </sheetView>
  </sheetViews>
  <sheetFormatPr baseColWidth="10" defaultColWidth="11.42578125" defaultRowHeight="12.75" x14ac:dyDescent="0.2"/>
  <cols>
    <col min="1" max="2" width="15.28515625" style="1" customWidth="1"/>
    <col min="3" max="12" width="14.140625" style="1" customWidth="1"/>
    <col min="13" max="16384" width="11.42578125" style="1"/>
  </cols>
  <sheetData>
    <row r="1" spans="1:12" s="277" customFormat="1" ht="50.45" customHeight="1" x14ac:dyDescent="0.2">
      <c r="A1" s="495" t="s">
        <v>349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</row>
    <row r="2" spans="1:12" s="277" customFormat="1" ht="5.25" customHeight="1" x14ac:dyDescent="0.2"/>
    <row r="3" spans="1:12" s="277" customFormat="1" ht="22.5" customHeight="1" x14ac:dyDescent="0.2">
      <c r="A3" s="497" t="s">
        <v>378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</row>
    <row r="4" spans="1:12" s="277" customFormat="1" ht="18.2" customHeight="1" x14ac:dyDescent="0.2">
      <c r="L4" s="346" t="s">
        <v>135</v>
      </c>
    </row>
    <row r="5" spans="1:12" ht="18.2" customHeight="1" x14ac:dyDescent="0.2">
      <c r="A5" s="498" t="s">
        <v>131</v>
      </c>
      <c r="B5" s="499"/>
      <c r="C5" s="459" t="s">
        <v>213</v>
      </c>
      <c r="D5" s="464" t="s">
        <v>91</v>
      </c>
      <c r="E5" s="465"/>
      <c r="F5" s="465"/>
      <c r="G5" s="465"/>
      <c r="H5" s="465"/>
      <c r="I5" s="465"/>
      <c r="J5" s="465"/>
      <c r="K5" s="465"/>
      <c r="L5" s="466"/>
    </row>
    <row r="6" spans="1:12" ht="32.1" customHeight="1" x14ac:dyDescent="0.2">
      <c r="A6" s="500"/>
      <c r="B6" s="501"/>
      <c r="C6" s="462"/>
      <c r="D6" s="464" t="s">
        <v>350</v>
      </c>
      <c r="E6" s="465"/>
      <c r="F6" s="466"/>
      <c r="G6" s="464" t="s">
        <v>351</v>
      </c>
      <c r="H6" s="465"/>
      <c r="I6" s="466"/>
      <c r="J6" s="464" t="s">
        <v>92</v>
      </c>
      <c r="K6" s="465"/>
      <c r="L6" s="466"/>
    </row>
    <row r="7" spans="1:12" ht="18.2" customHeight="1" x14ac:dyDescent="0.2">
      <c r="A7" s="218" t="s">
        <v>129</v>
      </c>
      <c r="B7" s="279" t="s">
        <v>130</v>
      </c>
      <c r="C7" s="463"/>
      <c r="D7" s="218" t="s">
        <v>69</v>
      </c>
      <c r="E7" s="220" t="s">
        <v>26</v>
      </c>
      <c r="F7" s="219" t="s">
        <v>27</v>
      </c>
      <c r="G7" s="218" t="s">
        <v>69</v>
      </c>
      <c r="H7" s="220" t="s">
        <v>26</v>
      </c>
      <c r="I7" s="219" t="s">
        <v>27</v>
      </c>
      <c r="J7" s="218" t="s">
        <v>93</v>
      </c>
      <c r="K7" s="220" t="s">
        <v>94</v>
      </c>
      <c r="L7" s="217" t="s">
        <v>95</v>
      </c>
    </row>
    <row r="8" spans="1:12" s="13" customFormat="1" ht="30.2" customHeight="1" x14ac:dyDescent="0.2">
      <c r="A8" s="493" t="s">
        <v>88</v>
      </c>
      <c r="B8" s="494"/>
      <c r="C8" s="121">
        <v>2502792</v>
      </c>
      <c r="D8" s="176">
        <v>125859</v>
      </c>
      <c r="E8" s="177">
        <v>85579</v>
      </c>
      <c r="F8" s="178">
        <v>40280</v>
      </c>
      <c r="G8" s="176">
        <v>1889744</v>
      </c>
      <c r="H8" s="177">
        <v>807249</v>
      </c>
      <c r="I8" s="178">
        <v>1082495</v>
      </c>
      <c r="J8" s="176">
        <v>395071</v>
      </c>
      <c r="K8" s="177">
        <v>45829</v>
      </c>
      <c r="L8" s="178">
        <v>46289</v>
      </c>
    </row>
    <row r="9" spans="1:12" s="100" customFormat="1" ht="24.2" customHeight="1" x14ac:dyDescent="0.2">
      <c r="A9" s="337"/>
      <c r="B9" s="336">
        <v>200</v>
      </c>
      <c r="C9" s="99">
        <v>216597</v>
      </c>
      <c r="D9" s="179">
        <v>2970</v>
      </c>
      <c r="E9" s="180">
        <v>1964</v>
      </c>
      <c r="F9" s="181">
        <v>1006</v>
      </c>
      <c r="G9" s="179">
        <v>141608</v>
      </c>
      <c r="H9" s="180">
        <v>67606</v>
      </c>
      <c r="I9" s="181">
        <v>74002</v>
      </c>
      <c r="J9" s="179">
        <v>50362</v>
      </c>
      <c r="K9" s="180">
        <v>13401</v>
      </c>
      <c r="L9" s="181">
        <v>8256</v>
      </c>
    </row>
    <row r="10" spans="1:12" s="103" customFormat="1" ht="15" customHeight="1" x14ac:dyDescent="0.2">
      <c r="A10" s="338">
        <v>200</v>
      </c>
      <c r="B10" s="336">
        <v>220</v>
      </c>
      <c r="C10" s="99">
        <v>13429</v>
      </c>
      <c r="D10" s="179">
        <v>253</v>
      </c>
      <c r="E10" s="180">
        <v>155</v>
      </c>
      <c r="F10" s="181">
        <v>98</v>
      </c>
      <c r="G10" s="179">
        <v>7555</v>
      </c>
      <c r="H10" s="180">
        <v>3545</v>
      </c>
      <c r="I10" s="181">
        <v>4010</v>
      </c>
      <c r="J10" s="179">
        <v>2561</v>
      </c>
      <c r="K10" s="180">
        <v>1481</v>
      </c>
      <c r="L10" s="181">
        <v>1579</v>
      </c>
    </row>
    <row r="11" spans="1:12" s="103" customFormat="1" ht="15" customHeight="1" x14ac:dyDescent="0.2">
      <c r="A11" s="338">
        <v>220</v>
      </c>
      <c r="B11" s="336">
        <v>240</v>
      </c>
      <c r="C11" s="99">
        <v>12914</v>
      </c>
      <c r="D11" s="179">
        <v>240</v>
      </c>
      <c r="E11" s="180">
        <v>162</v>
      </c>
      <c r="F11" s="181">
        <v>78</v>
      </c>
      <c r="G11" s="179">
        <v>6990</v>
      </c>
      <c r="H11" s="180">
        <v>3165</v>
      </c>
      <c r="I11" s="181">
        <v>3825</v>
      </c>
      <c r="J11" s="179">
        <v>2515</v>
      </c>
      <c r="K11" s="180">
        <v>1563</v>
      </c>
      <c r="L11" s="181">
        <v>1606</v>
      </c>
    </row>
    <row r="12" spans="1:12" s="103" customFormat="1" ht="15" customHeight="1" x14ac:dyDescent="0.2">
      <c r="A12" s="338">
        <v>240</v>
      </c>
      <c r="B12" s="336">
        <v>260</v>
      </c>
      <c r="C12" s="99">
        <v>12711</v>
      </c>
      <c r="D12" s="179">
        <v>229</v>
      </c>
      <c r="E12" s="180">
        <v>154</v>
      </c>
      <c r="F12" s="181">
        <v>75</v>
      </c>
      <c r="G12" s="179">
        <v>6916</v>
      </c>
      <c r="H12" s="180">
        <v>2934</v>
      </c>
      <c r="I12" s="181">
        <v>3982</v>
      </c>
      <c r="J12" s="179">
        <v>2469</v>
      </c>
      <c r="K12" s="180">
        <v>1541</v>
      </c>
      <c r="L12" s="181">
        <v>1556</v>
      </c>
    </row>
    <row r="13" spans="1:12" s="103" customFormat="1" ht="15" customHeight="1" x14ac:dyDescent="0.2">
      <c r="A13" s="338">
        <v>260</v>
      </c>
      <c r="B13" s="336">
        <v>280</v>
      </c>
      <c r="C13" s="99">
        <v>12758</v>
      </c>
      <c r="D13" s="179">
        <v>206</v>
      </c>
      <c r="E13" s="180">
        <v>151</v>
      </c>
      <c r="F13" s="181">
        <v>55</v>
      </c>
      <c r="G13" s="179">
        <v>6924</v>
      </c>
      <c r="H13" s="180">
        <v>2646</v>
      </c>
      <c r="I13" s="181">
        <v>4278</v>
      </c>
      <c r="J13" s="179">
        <v>2510</v>
      </c>
      <c r="K13" s="180">
        <v>1531</v>
      </c>
      <c r="L13" s="181">
        <v>1587</v>
      </c>
    </row>
    <row r="14" spans="1:12" s="103" customFormat="1" ht="15" customHeight="1" x14ac:dyDescent="0.2">
      <c r="A14" s="338">
        <v>280</v>
      </c>
      <c r="B14" s="336">
        <v>300</v>
      </c>
      <c r="C14" s="99">
        <v>13052</v>
      </c>
      <c r="D14" s="179">
        <v>219</v>
      </c>
      <c r="E14" s="180">
        <v>154</v>
      </c>
      <c r="F14" s="181">
        <v>65</v>
      </c>
      <c r="G14" s="179">
        <v>7070</v>
      </c>
      <c r="H14" s="180">
        <v>2371</v>
      </c>
      <c r="I14" s="181">
        <v>4699</v>
      </c>
      <c r="J14" s="179">
        <v>2559</v>
      </c>
      <c r="K14" s="180">
        <v>1527</v>
      </c>
      <c r="L14" s="181">
        <v>1677</v>
      </c>
    </row>
    <row r="15" spans="1:12" s="103" customFormat="1" ht="24.2" customHeight="1" x14ac:dyDescent="0.2">
      <c r="A15" s="338">
        <v>300</v>
      </c>
      <c r="B15" s="336">
        <v>350</v>
      </c>
      <c r="C15" s="99">
        <v>34361</v>
      </c>
      <c r="D15" s="179">
        <v>608</v>
      </c>
      <c r="E15" s="180">
        <v>406</v>
      </c>
      <c r="F15" s="181">
        <v>202</v>
      </c>
      <c r="G15" s="179">
        <v>20254</v>
      </c>
      <c r="H15" s="180">
        <v>5387</v>
      </c>
      <c r="I15" s="181">
        <v>14867</v>
      </c>
      <c r="J15" s="179">
        <v>6255</v>
      </c>
      <c r="K15" s="180">
        <v>3432</v>
      </c>
      <c r="L15" s="181">
        <v>3812</v>
      </c>
    </row>
    <row r="16" spans="1:12" s="103" customFormat="1" ht="15" customHeight="1" x14ac:dyDescent="0.2">
      <c r="A16" s="338">
        <v>350</v>
      </c>
      <c r="B16" s="336">
        <v>400</v>
      </c>
      <c r="C16" s="99">
        <v>41773</v>
      </c>
      <c r="D16" s="179">
        <v>583</v>
      </c>
      <c r="E16" s="180">
        <v>353</v>
      </c>
      <c r="F16" s="181">
        <v>230</v>
      </c>
      <c r="G16" s="179">
        <v>25805</v>
      </c>
      <c r="H16" s="180">
        <v>4801</v>
      </c>
      <c r="I16" s="181">
        <v>21004</v>
      </c>
      <c r="J16" s="179">
        <v>6928</v>
      </c>
      <c r="K16" s="180">
        <v>3187</v>
      </c>
      <c r="L16" s="181">
        <v>5270</v>
      </c>
    </row>
    <row r="17" spans="1:12" s="103" customFormat="1" ht="15" customHeight="1" x14ac:dyDescent="0.2">
      <c r="A17" s="338">
        <v>400</v>
      </c>
      <c r="B17" s="336">
        <v>450</v>
      </c>
      <c r="C17" s="99">
        <v>45059</v>
      </c>
      <c r="D17" s="179">
        <v>746</v>
      </c>
      <c r="E17" s="180">
        <v>440</v>
      </c>
      <c r="F17" s="181">
        <v>306</v>
      </c>
      <c r="G17" s="179">
        <v>31073</v>
      </c>
      <c r="H17" s="180">
        <v>4426</v>
      </c>
      <c r="I17" s="181">
        <v>26647</v>
      </c>
      <c r="J17" s="179">
        <v>7861</v>
      </c>
      <c r="K17" s="180">
        <v>2741</v>
      </c>
      <c r="L17" s="181">
        <v>2638</v>
      </c>
    </row>
    <row r="18" spans="1:12" s="103" customFormat="1" ht="15" customHeight="1" x14ac:dyDescent="0.2">
      <c r="A18" s="338">
        <v>450</v>
      </c>
      <c r="B18" s="336">
        <v>500</v>
      </c>
      <c r="C18" s="99">
        <v>46106</v>
      </c>
      <c r="D18" s="179">
        <v>820</v>
      </c>
      <c r="E18" s="180">
        <v>423</v>
      </c>
      <c r="F18" s="181">
        <v>397</v>
      </c>
      <c r="G18" s="179">
        <v>32526</v>
      </c>
      <c r="H18" s="180">
        <v>4181</v>
      </c>
      <c r="I18" s="181">
        <v>28345</v>
      </c>
      <c r="J18" s="179">
        <v>8130</v>
      </c>
      <c r="K18" s="180">
        <v>2248</v>
      </c>
      <c r="L18" s="181">
        <v>2382</v>
      </c>
    </row>
    <row r="19" spans="1:12" s="103" customFormat="1" ht="15" customHeight="1" x14ac:dyDescent="0.2">
      <c r="A19" s="338">
        <v>500</v>
      </c>
      <c r="B19" s="336">
        <v>550</v>
      </c>
      <c r="C19" s="99">
        <v>45680</v>
      </c>
      <c r="D19" s="179">
        <v>925</v>
      </c>
      <c r="E19" s="180">
        <v>464</v>
      </c>
      <c r="F19" s="181">
        <v>461</v>
      </c>
      <c r="G19" s="179">
        <v>32017</v>
      </c>
      <c r="H19" s="180">
        <v>3913</v>
      </c>
      <c r="I19" s="181">
        <v>28104</v>
      </c>
      <c r="J19" s="179">
        <v>8752</v>
      </c>
      <c r="K19" s="180">
        <v>1978</v>
      </c>
      <c r="L19" s="181">
        <v>2008</v>
      </c>
    </row>
    <row r="20" spans="1:12" s="103" customFormat="1" ht="24.2" customHeight="1" x14ac:dyDescent="0.2">
      <c r="A20" s="338">
        <v>550</v>
      </c>
      <c r="B20" s="336">
        <v>600</v>
      </c>
      <c r="C20" s="99">
        <v>47061</v>
      </c>
      <c r="D20" s="179">
        <v>1144</v>
      </c>
      <c r="E20" s="180">
        <v>486</v>
      </c>
      <c r="F20" s="181">
        <v>658</v>
      </c>
      <c r="G20" s="179">
        <v>32344</v>
      </c>
      <c r="H20" s="180">
        <v>3887</v>
      </c>
      <c r="I20" s="181">
        <v>28457</v>
      </c>
      <c r="J20" s="179">
        <v>9794</v>
      </c>
      <c r="K20" s="180">
        <v>1772</v>
      </c>
      <c r="L20" s="181">
        <v>2007</v>
      </c>
    </row>
    <row r="21" spans="1:12" s="103" customFormat="1" ht="15" customHeight="1" x14ac:dyDescent="0.2">
      <c r="A21" s="338">
        <v>600</v>
      </c>
      <c r="B21" s="336">
        <v>650</v>
      </c>
      <c r="C21" s="99">
        <v>47689</v>
      </c>
      <c r="D21" s="179">
        <v>1340</v>
      </c>
      <c r="E21" s="180">
        <v>601</v>
      </c>
      <c r="F21" s="181">
        <v>739</v>
      </c>
      <c r="G21" s="179">
        <v>32461</v>
      </c>
      <c r="H21" s="180">
        <v>3971</v>
      </c>
      <c r="I21" s="181">
        <v>28490</v>
      </c>
      <c r="J21" s="179">
        <v>10708</v>
      </c>
      <c r="K21" s="180">
        <v>1417</v>
      </c>
      <c r="L21" s="181">
        <v>1763</v>
      </c>
    </row>
    <row r="22" spans="1:12" s="103" customFormat="1" ht="15" customHeight="1" x14ac:dyDescent="0.2">
      <c r="A22" s="338">
        <v>650</v>
      </c>
      <c r="B22" s="336">
        <v>700</v>
      </c>
      <c r="C22" s="99">
        <v>50468</v>
      </c>
      <c r="D22" s="179">
        <v>1492</v>
      </c>
      <c r="E22" s="180">
        <v>670</v>
      </c>
      <c r="F22" s="181">
        <v>822</v>
      </c>
      <c r="G22" s="179">
        <v>32768</v>
      </c>
      <c r="H22" s="180">
        <v>4299</v>
      </c>
      <c r="I22" s="181">
        <v>28469</v>
      </c>
      <c r="J22" s="179">
        <v>11351</v>
      </c>
      <c r="K22" s="180">
        <v>1197</v>
      </c>
      <c r="L22" s="181">
        <v>3660</v>
      </c>
    </row>
    <row r="23" spans="1:12" s="103" customFormat="1" ht="15" customHeight="1" x14ac:dyDescent="0.2">
      <c r="A23" s="338">
        <v>700</v>
      </c>
      <c r="B23" s="336">
        <v>750</v>
      </c>
      <c r="C23" s="99">
        <v>50024</v>
      </c>
      <c r="D23" s="179">
        <v>1967</v>
      </c>
      <c r="E23" s="180">
        <v>799</v>
      </c>
      <c r="F23" s="181">
        <v>1168</v>
      </c>
      <c r="G23" s="179">
        <v>33715</v>
      </c>
      <c r="H23" s="180">
        <v>4742</v>
      </c>
      <c r="I23" s="181">
        <v>28973</v>
      </c>
      <c r="J23" s="179">
        <v>12417</v>
      </c>
      <c r="K23" s="180">
        <v>1032</v>
      </c>
      <c r="L23" s="181">
        <v>893</v>
      </c>
    </row>
    <row r="24" spans="1:12" s="103" customFormat="1" ht="15" customHeight="1" x14ac:dyDescent="0.2">
      <c r="A24" s="338">
        <v>750</v>
      </c>
      <c r="B24" s="336">
        <v>800</v>
      </c>
      <c r="C24" s="99">
        <v>50090</v>
      </c>
      <c r="D24" s="179">
        <v>2189</v>
      </c>
      <c r="E24" s="180">
        <v>909</v>
      </c>
      <c r="F24" s="181">
        <v>1280</v>
      </c>
      <c r="G24" s="179">
        <v>33621</v>
      </c>
      <c r="H24" s="180">
        <v>4994</v>
      </c>
      <c r="I24" s="181">
        <v>28627</v>
      </c>
      <c r="J24" s="179">
        <v>12833</v>
      </c>
      <c r="K24" s="180">
        <v>834</v>
      </c>
      <c r="L24" s="181">
        <v>613</v>
      </c>
    </row>
    <row r="25" spans="1:12" s="103" customFormat="1" ht="24.2" customHeight="1" x14ac:dyDescent="0.2">
      <c r="A25" s="338">
        <v>800</v>
      </c>
      <c r="B25" s="336">
        <v>850</v>
      </c>
      <c r="C25" s="99">
        <v>51316</v>
      </c>
      <c r="D25" s="179">
        <v>2574</v>
      </c>
      <c r="E25" s="180">
        <v>1112</v>
      </c>
      <c r="F25" s="181">
        <v>1462</v>
      </c>
      <c r="G25" s="179">
        <v>34207</v>
      </c>
      <c r="H25" s="180">
        <v>5585</v>
      </c>
      <c r="I25" s="181">
        <v>28622</v>
      </c>
      <c r="J25" s="179">
        <v>13233</v>
      </c>
      <c r="K25" s="180">
        <v>683</v>
      </c>
      <c r="L25" s="181">
        <v>619</v>
      </c>
    </row>
    <row r="26" spans="1:12" s="103" customFormat="1" ht="15" customHeight="1" x14ac:dyDescent="0.2">
      <c r="A26" s="338">
        <v>850</v>
      </c>
      <c r="B26" s="336">
        <v>900</v>
      </c>
      <c r="C26" s="99">
        <v>52333</v>
      </c>
      <c r="D26" s="179">
        <v>2868</v>
      </c>
      <c r="E26" s="180">
        <v>1337</v>
      </c>
      <c r="F26" s="181">
        <v>1531</v>
      </c>
      <c r="G26" s="179">
        <v>34500</v>
      </c>
      <c r="H26" s="180">
        <v>5828</v>
      </c>
      <c r="I26" s="181">
        <v>28672</v>
      </c>
      <c r="J26" s="179">
        <v>13749</v>
      </c>
      <c r="K26" s="180">
        <v>619</v>
      </c>
      <c r="L26" s="181">
        <v>597</v>
      </c>
    </row>
    <row r="27" spans="1:12" s="103" customFormat="1" ht="15" customHeight="1" x14ac:dyDescent="0.2">
      <c r="A27" s="338">
        <v>900</v>
      </c>
      <c r="B27" s="336">
        <v>950</v>
      </c>
      <c r="C27" s="99">
        <v>53699</v>
      </c>
      <c r="D27" s="179">
        <v>3115</v>
      </c>
      <c r="E27" s="180">
        <v>1546</v>
      </c>
      <c r="F27" s="181">
        <v>1569</v>
      </c>
      <c r="G27" s="179">
        <v>35665</v>
      </c>
      <c r="H27" s="180">
        <v>6405</v>
      </c>
      <c r="I27" s="181">
        <v>29260</v>
      </c>
      <c r="J27" s="179">
        <v>13953</v>
      </c>
      <c r="K27" s="180">
        <v>493</v>
      </c>
      <c r="L27" s="181">
        <v>473</v>
      </c>
    </row>
    <row r="28" spans="1:12" s="103" customFormat="1" ht="15" customHeight="1" x14ac:dyDescent="0.2">
      <c r="A28" s="338">
        <v>950</v>
      </c>
      <c r="B28" s="336">
        <v>1000</v>
      </c>
      <c r="C28" s="99">
        <v>66445</v>
      </c>
      <c r="D28" s="179">
        <v>4092</v>
      </c>
      <c r="E28" s="180">
        <v>2116</v>
      </c>
      <c r="F28" s="181">
        <v>1976</v>
      </c>
      <c r="G28" s="179">
        <v>38805</v>
      </c>
      <c r="H28" s="180">
        <v>7662</v>
      </c>
      <c r="I28" s="181">
        <v>31143</v>
      </c>
      <c r="J28" s="179">
        <v>22484</v>
      </c>
      <c r="K28" s="180">
        <v>465</v>
      </c>
      <c r="L28" s="181">
        <v>599</v>
      </c>
    </row>
    <row r="29" spans="1:12" s="103" customFormat="1" ht="15" customHeight="1" x14ac:dyDescent="0.2">
      <c r="A29" s="338">
        <v>1000</v>
      </c>
      <c r="B29" s="336">
        <v>1050</v>
      </c>
      <c r="C29" s="99">
        <v>134026</v>
      </c>
      <c r="D29" s="179">
        <v>22521</v>
      </c>
      <c r="E29" s="180">
        <v>12373</v>
      </c>
      <c r="F29" s="181">
        <v>10148</v>
      </c>
      <c r="G29" s="179">
        <v>72652</v>
      </c>
      <c r="H29" s="180">
        <v>16066</v>
      </c>
      <c r="I29" s="181">
        <v>56586</v>
      </c>
      <c r="J29" s="179">
        <v>35586</v>
      </c>
      <c r="K29" s="180">
        <v>666</v>
      </c>
      <c r="L29" s="181">
        <v>2601</v>
      </c>
    </row>
    <row r="30" spans="1:12" s="103" customFormat="1" ht="24.2" customHeight="1" x14ac:dyDescent="0.2">
      <c r="A30" s="338">
        <v>1050</v>
      </c>
      <c r="B30" s="336">
        <v>1100</v>
      </c>
      <c r="C30" s="99">
        <v>59959</v>
      </c>
      <c r="D30" s="179">
        <v>5159</v>
      </c>
      <c r="E30" s="180">
        <v>2950</v>
      </c>
      <c r="F30" s="181">
        <v>2209</v>
      </c>
      <c r="G30" s="179">
        <v>40367</v>
      </c>
      <c r="H30" s="180">
        <v>9461</v>
      </c>
      <c r="I30" s="181">
        <v>30906</v>
      </c>
      <c r="J30" s="179">
        <v>14051</v>
      </c>
      <c r="K30" s="180">
        <v>346</v>
      </c>
      <c r="L30" s="181">
        <v>36</v>
      </c>
    </row>
    <row r="31" spans="1:12" s="103" customFormat="1" ht="15" customHeight="1" x14ac:dyDescent="0.2">
      <c r="A31" s="338">
        <v>1100</v>
      </c>
      <c r="B31" s="336">
        <v>1150</v>
      </c>
      <c r="C31" s="99">
        <v>67564</v>
      </c>
      <c r="D31" s="179">
        <v>5295</v>
      </c>
      <c r="E31" s="180">
        <v>3312</v>
      </c>
      <c r="F31" s="181">
        <v>1983</v>
      </c>
      <c r="G31" s="179">
        <v>48501</v>
      </c>
      <c r="H31" s="180">
        <v>10774</v>
      </c>
      <c r="I31" s="181">
        <v>37727</v>
      </c>
      <c r="J31" s="179">
        <v>13451</v>
      </c>
      <c r="K31" s="180">
        <v>294</v>
      </c>
      <c r="L31" s="181">
        <v>23</v>
      </c>
    </row>
    <row r="32" spans="1:12" s="103" customFormat="1" ht="15" customHeight="1" x14ac:dyDescent="0.2">
      <c r="A32" s="338">
        <v>1150</v>
      </c>
      <c r="B32" s="336">
        <v>1200</v>
      </c>
      <c r="C32" s="99">
        <v>57875</v>
      </c>
      <c r="D32" s="179">
        <v>5940</v>
      </c>
      <c r="E32" s="180">
        <v>3555</v>
      </c>
      <c r="F32" s="181">
        <v>2385</v>
      </c>
      <c r="G32" s="179">
        <v>39107</v>
      </c>
      <c r="H32" s="180">
        <v>9597</v>
      </c>
      <c r="I32" s="181">
        <v>29510</v>
      </c>
      <c r="J32" s="179">
        <v>12571</v>
      </c>
      <c r="K32" s="180">
        <v>243</v>
      </c>
      <c r="L32" s="181">
        <v>14</v>
      </c>
    </row>
    <row r="33" spans="1:12" s="103" customFormat="1" ht="15" customHeight="1" x14ac:dyDescent="0.2">
      <c r="A33" s="338">
        <v>1200</v>
      </c>
      <c r="B33" s="336">
        <v>1250</v>
      </c>
      <c r="C33" s="99">
        <v>54910</v>
      </c>
      <c r="D33" s="179">
        <v>4480</v>
      </c>
      <c r="E33" s="180">
        <v>3133</v>
      </c>
      <c r="F33" s="181">
        <v>1347</v>
      </c>
      <c r="G33" s="179">
        <v>38649</v>
      </c>
      <c r="H33" s="180">
        <v>10062</v>
      </c>
      <c r="I33" s="181">
        <v>28587</v>
      </c>
      <c r="J33" s="179">
        <v>11577</v>
      </c>
      <c r="K33" s="180">
        <v>198</v>
      </c>
      <c r="L33" s="181">
        <v>6</v>
      </c>
    </row>
    <row r="34" spans="1:12" s="103" customFormat="1" ht="15" customHeight="1" x14ac:dyDescent="0.2">
      <c r="A34" s="338">
        <v>1250</v>
      </c>
      <c r="B34" s="336">
        <v>1300</v>
      </c>
      <c r="C34" s="99">
        <v>54502</v>
      </c>
      <c r="D34" s="179">
        <v>4185</v>
      </c>
      <c r="E34" s="180">
        <v>3130</v>
      </c>
      <c r="F34" s="181">
        <v>1055</v>
      </c>
      <c r="G34" s="179">
        <v>39337</v>
      </c>
      <c r="H34" s="180">
        <v>11089</v>
      </c>
      <c r="I34" s="181">
        <v>28248</v>
      </c>
      <c r="J34" s="179">
        <v>10798</v>
      </c>
      <c r="K34" s="180">
        <v>176</v>
      </c>
      <c r="L34" s="181">
        <v>6</v>
      </c>
    </row>
    <row r="35" spans="1:12" s="103" customFormat="1" ht="24.2" customHeight="1" x14ac:dyDescent="0.2">
      <c r="A35" s="338">
        <v>1300</v>
      </c>
      <c r="B35" s="336">
        <v>1350</v>
      </c>
      <c r="C35" s="99">
        <v>51579</v>
      </c>
      <c r="D35" s="179">
        <v>4332</v>
      </c>
      <c r="E35" s="180">
        <v>3167</v>
      </c>
      <c r="F35" s="181">
        <v>1165</v>
      </c>
      <c r="G35" s="179">
        <v>37473</v>
      </c>
      <c r="H35" s="180">
        <v>11340</v>
      </c>
      <c r="I35" s="181">
        <v>26133</v>
      </c>
      <c r="J35" s="179">
        <v>9621</v>
      </c>
      <c r="K35" s="180">
        <v>149</v>
      </c>
      <c r="L35" s="181">
        <v>4</v>
      </c>
    </row>
    <row r="36" spans="1:12" s="103" customFormat="1" ht="15" customHeight="1" x14ac:dyDescent="0.2">
      <c r="A36" s="338">
        <v>1350</v>
      </c>
      <c r="B36" s="336">
        <v>1400</v>
      </c>
      <c r="C36" s="99">
        <v>51231</v>
      </c>
      <c r="D36" s="179">
        <v>3724</v>
      </c>
      <c r="E36" s="180">
        <v>2921</v>
      </c>
      <c r="F36" s="181">
        <v>803</v>
      </c>
      <c r="G36" s="179">
        <v>38431</v>
      </c>
      <c r="H36" s="180">
        <v>12220</v>
      </c>
      <c r="I36" s="181">
        <v>26211</v>
      </c>
      <c r="J36" s="179">
        <v>8942</v>
      </c>
      <c r="K36" s="180">
        <v>133</v>
      </c>
      <c r="L36" s="181">
        <v>1</v>
      </c>
    </row>
    <row r="37" spans="1:12" s="103" customFormat="1" ht="15" customHeight="1" x14ac:dyDescent="0.2">
      <c r="A37" s="338">
        <v>1400</v>
      </c>
      <c r="B37" s="336">
        <v>1450</v>
      </c>
      <c r="C37" s="99">
        <v>46114</v>
      </c>
      <c r="D37" s="179">
        <v>3378</v>
      </c>
      <c r="E37" s="180">
        <v>2717</v>
      </c>
      <c r="F37" s="181">
        <v>661</v>
      </c>
      <c r="G37" s="179">
        <v>34389</v>
      </c>
      <c r="H37" s="180">
        <v>11709</v>
      </c>
      <c r="I37" s="181">
        <v>22680</v>
      </c>
      <c r="J37" s="179">
        <v>8245</v>
      </c>
      <c r="K37" s="180">
        <v>99</v>
      </c>
      <c r="L37" s="181">
        <v>3</v>
      </c>
    </row>
    <row r="38" spans="1:12" s="103" customFormat="1" ht="15" customHeight="1" x14ac:dyDescent="0.2">
      <c r="A38" s="338">
        <v>1450</v>
      </c>
      <c r="B38" s="336">
        <v>1500</v>
      </c>
      <c r="C38" s="99">
        <v>42537</v>
      </c>
      <c r="D38" s="179">
        <v>2864</v>
      </c>
      <c r="E38" s="180">
        <v>2335</v>
      </c>
      <c r="F38" s="181">
        <v>529</v>
      </c>
      <c r="G38" s="179">
        <v>31924</v>
      </c>
      <c r="H38" s="180">
        <v>11708</v>
      </c>
      <c r="I38" s="181">
        <v>20216</v>
      </c>
      <c r="J38" s="179">
        <v>7683</v>
      </c>
      <c r="K38" s="180">
        <v>66</v>
      </c>
      <c r="L38" s="181">
        <v>0</v>
      </c>
    </row>
    <row r="39" spans="1:12" s="103" customFormat="1" ht="15" customHeight="1" x14ac:dyDescent="0.2">
      <c r="A39" s="338">
        <v>1500</v>
      </c>
      <c r="B39" s="336">
        <v>1550</v>
      </c>
      <c r="C39" s="99">
        <v>43243</v>
      </c>
      <c r="D39" s="179">
        <v>2930</v>
      </c>
      <c r="E39" s="180">
        <v>2415</v>
      </c>
      <c r="F39" s="181">
        <v>515</v>
      </c>
      <c r="G39" s="179">
        <v>32661</v>
      </c>
      <c r="H39" s="180">
        <v>13453</v>
      </c>
      <c r="I39" s="181">
        <v>19208</v>
      </c>
      <c r="J39" s="179">
        <v>7580</v>
      </c>
      <c r="K39" s="180">
        <v>72</v>
      </c>
      <c r="L39" s="181">
        <v>0</v>
      </c>
    </row>
    <row r="40" spans="1:12" s="103" customFormat="1" ht="24" customHeight="1" x14ac:dyDescent="0.2">
      <c r="A40" s="338">
        <v>1550</v>
      </c>
      <c r="B40" s="336">
        <v>1600</v>
      </c>
      <c r="C40" s="99">
        <v>41510</v>
      </c>
      <c r="D40" s="179">
        <v>2721</v>
      </c>
      <c r="E40" s="180">
        <v>2293</v>
      </c>
      <c r="F40" s="181">
        <v>428</v>
      </c>
      <c r="G40" s="179">
        <v>31435</v>
      </c>
      <c r="H40" s="180">
        <v>13481</v>
      </c>
      <c r="I40" s="181">
        <v>17954</v>
      </c>
      <c r="J40" s="179">
        <v>7308</v>
      </c>
      <c r="K40" s="180">
        <v>46</v>
      </c>
      <c r="L40" s="181">
        <v>0</v>
      </c>
    </row>
    <row r="41" spans="1:12" s="103" customFormat="1" ht="15" customHeight="1" x14ac:dyDescent="0.2">
      <c r="A41" s="338">
        <v>1600</v>
      </c>
      <c r="B41" s="336">
        <v>1650</v>
      </c>
      <c r="C41" s="99">
        <v>45170</v>
      </c>
      <c r="D41" s="179">
        <v>3694</v>
      </c>
      <c r="E41" s="180">
        <v>3270</v>
      </c>
      <c r="F41" s="181">
        <v>424</v>
      </c>
      <c r="G41" s="179">
        <v>35125</v>
      </c>
      <c r="H41" s="180">
        <v>17916</v>
      </c>
      <c r="I41" s="181">
        <v>17209</v>
      </c>
      <c r="J41" s="179">
        <v>6317</v>
      </c>
      <c r="K41" s="180">
        <v>34</v>
      </c>
      <c r="L41" s="181">
        <v>0</v>
      </c>
    </row>
    <row r="42" spans="1:12" s="103" customFormat="1" ht="15" customHeight="1" x14ac:dyDescent="0.2">
      <c r="A42" s="338">
        <v>1650</v>
      </c>
      <c r="B42" s="336">
        <v>1700</v>
      </c>
      <c r="C42" s="99">
        <v>36247</v>
      </c>
      <c r="D42" s="179">
        <v>2426</v>
      </c>
      <c r="E42" s="180">
        <v>2088</v>
      </c>
      <c r="F42" s="181">
        <v>338</v>
      </c>
      <c r="G42" s="179">
        <v>29165</v>
      </c>
      <c r="H42" s="180">
        <v>13355</v>
      </c>
      <c r="I42" s="181">
        <v>15810</v>
      </c>
      <c r="J42" s="179">
        <v>4625</v>
      </c>
      <c r="K42" s="180">
        <v>31</v>
      </c>
      <c r="L42" s="181">
        <v>0</v>
      </c>
    </row>
    <row r="43" spans="1:12" s="103" customFormat="1" ht="15" customHeight="1" x14ac:dyDescent="0.2">
      <c r="A43" s="338">
        <v>1700</v>
      </c>
      <c r="B43" s="336">
        <v>1750</v>
      </c>
      <c r="C43" s="99">
        <v>34847</v>
      </c>
      <c r="D43" s="179">
        <v>2229</v>
      </c>
      <c r="E43" s="180">
        <v>1981</v>
      </c>
      <c r="F43" s="181">
        <v>248</v>
      </c>
      <c r="G43" s="179">
        <v>29073</v>
      </c>
      <c r="H43" s="180">
        <v>14312</v>
      </c>
      <c r="I43" s="181">
        <v>14761</v>
      </c>
      <c r="J43" s="179">
        <v>3525</v>
      </c>
      <c r="K43" s="180">
        <v>20</v>
      </c>
      <c r="L43" s="181">
        <v>0</v>
      </c>
    </row>
    <row r="44" spans="1:12" s="103" customFormat="1" ht="15" customHeight="1" x14ac:dyDescent="0.2">
      <c r="A44" s="338">
        <v>1750</v>
      </c>
      <c r="B44" s="336">
        <v>1800</v>
      </c>
      <c r="C44" s="99">
        <v>33272</v>
      </c>
      <c r="D44" s="179">
        <v>2154</v>
      </c>
      <c r="E44" s="180">
        <v>1925</v>
      </c>
      <c r="F44" s="181">
        <v>229</v>
      </c>
      <c r="G44" s="179">
        <v>28126</v>
      </c>
      <c r="H44" s="180">
        <v>14383</v>
      </c>
      <c r="I44" s="181">
        <v>13743</v>
      </c>
      <c r="J44" s="179">
        <v>2971</v>
      </c>
      <c r="K44" s="180">
        <v>21</v>
      </c>
      <c r="L44" s="181">
        <v>0</v>
      </c>
    </row>
    <row r="45" spans="1:12" s="103" customFormat="1" ht="24" customHeight="1" x14ac:dyDescent="0.2">
      <c r="A45" s="338">
        <v>1800</v>
      </c>
      <c r="B45" s="336">
        <v>1850</v>
      </c>
      <c r="C45" s="99">
        <v>32957</v>
      </c>
      <c r="D45" s="179">
        <v>1853</v>
      </c>
      <c r="E45" s="180">
        <v>1637</v>
      </c>
      <c r="F45" s="181">
        <v>216</v>
      </c>
      <c r="G45" s="179">
        <v>28699</v>
      </c>
      <c r="H45" s="180">
        <v>15752</v>
      </c>
      <c r="I45" s="181">
        <v>12947</v>
      </c>
      <c r="J45" s="179">
        <v>2384</v>
      </c>
      <c r="K45" s="180">
        <v>21</v>
      </c>
      <c r="L45" s="181">
        <v>0</v>
      </c>
    </row>
    <row r="46" spans="1:12" s="103" customFormat="1" ht="15" customHeight="1" x14ac:dyDescent="0.2">
      <c r="A46" s="338">
        <v>1850</v>
      </c>
      <c r="B46" s="336">
        <v>1900</v>
      </c>
      <c r="C46" s="99">
        <v>29894</v>
      </c>
      <c r="D46" s="179">
        <v>1657</v>
      </c>
      <c r="E46" s="180">
        <v>1457</v>
      </c>
      <c r="F46" s="181">
        <v>200</v>
      </c>
      <c r="G46" s="179">
        <v>26467</v>
      </c>
      <c r="H46" s="180">
        <v>14683</v>
      </c>
      <c r="I46" s="181">
        <v>11784</v>
      </c>
      <c r="J46" s="179">
        <v>1753</v>
      </c>
      <c r="K46" s="180">
        <v>17</v>
      </c>
      <c r="L46" s="181">
        <v>0</v>
      </c>
    </row>
    <row r="47" spans="1:12" s="103" customFormat="1" ht="15" customHeight="1" x14ac:dyDescent="0.2">
      <c r="A47" s="338">
        <v>1900</v>
      </c>
      <c r="B47" s="336">
        <v>1950</v>
      </c>
      <c r="C47" s="99">
        <v>29128</v>
      </c>
      <c r="D47" s="179">
        <v>1669</v>
      </c>
      <c r="E47" s="180">
        <v>1496</v>
      </c>
      <c r="F47" s="181">
        <v>173</v>
      </c>
      <c r="G47" s="179">
        <v>26113</v>
      </c>
      <c r="H47" s="180">
        <v>14868</v>
      </c>
      <c r="I47" s="181">
        <v>11245</v>
      </c>
      <c r="J47" s="179">
        <v>1333</v>
      </c>
      <c r="K47" s="180">
        <v>13</v>
      </c>
      <c r="L47" s="181">
        <v>0</v>
      </c>
    </row>
    <row r="48" spans="1:12" s="103" customFormat="1" ht="15" customHeight="1" x14ac:dyDescent="0.2">
      <c r="A48" s="338">
        <v>1950</v>
      </c>
      <c r="B48" s="336">
        <v>2000</v>
      </c>
      <c r="C48" s="99">
        <v>28117</v>
      </c>
      <c r="D48" s="179">
        <v>1355</v>
      </c>
      <c r="E48" s="180">
        <v>1232</v>
      </c>
      <c r="F48" s="181">
        <v>123</v>
      </c>
      <c r="G48" s="179">
        <v>25808</v>
      </c>
      <c r="H48" s="180">
        <v>15187</v>
      </c>
      <c r="I48" s="181">
        <v>10621</v>
      </c>
      <c r="J48" s="179">
        <v>944</v>
      </c>
      <c r="K48" s="180">
        <v>10</v>
      </c>
      <c r="L48" s="181">
        <v>0</v>
      </c>
    </row>
    <row r="49" spans="1:12" s="103" customFormat="1" ht="15" customHeight="1" x14ac:dyDescent="0.2">
      <c r="A49" s="338">
        <v>2000</v>
      </c>
      <c r="B49" s="336">
        <v>2050</v>
      </c>
      <c r="C49" s="99">
        <v>27420</v>
      </c>
      <c r="D49" s="179">
        <v>1219</v>
      </c>
      <c r="E49" s="180">
        <v>1085</v>
      </c>
      <c r="F49" s="181">
        <v>134</v>
      </c>
      <c r="G49" s="179">
        <v>25358</v>
      </c>
      <c r="H49" s="180">
        <v>15392</v>
      </c>
      <c r="I49" s="181">
        <v>9966</v>
      </c>
      <c r="J49" s="179">
        <v>831</v>
      </c>
      <c r="K49" s="180">
        <v>12</v>
      </c>
      <c r="L49" s="181">
        <v>0</v>
      </c>
    </row>
    <row r="50" spans="1:12" s="103" customFormat="1" ht="24" customHeight="1" x14ac:dyDescent="0.2">
      <c r="A50" s="338">
        <v>2050</v>
      </c>
      <c r="B50" s="336">
        <v>2100</v>
      </c>
      <c r="C50" s="99">
        <v>26115</v>
      </c>
      <c r="D50" s="179">
        <v>1171</v>
      </c>
      <c r="E50" s="180">
        <v>1055</v>
      </c>
      <c r="F50" s="181">
        <v>116</v>
      </c>
      <c r="G50" s="179">
        <v>24423</v>
      </c>
      <c r="H50" s="180">
        <v>15013</v>
      </c>
      <c r="I50" s="181">
        <v>9410</v>
      </c>
      <c r="J50" s="179">
        <v>517</v>
      </c>
      <c r="K50" s="180">
        <v>4</v>
      </c>
      <c r="L50" s="181">
        <v>0</v>
      </c>
    </row>
    <row r="51" spans="1:12" s="103" customFormat="1" ht="15" customHeight="1" x14ac:dyDescent="0.2">
      <c r="A51" s="338">
        <v>2100</v>
      </c>
      <c r="B51" s="336">
        <v>2150</v>
      </c>
      <c r="C51" s="99">
        <v>25205</v>
      </c>
      <c r="D51" s="179">
        <v>1046</v>
      </c>
      <c r="E51" s="180">
        <v>959</v>
      </c>
      <c r="F51" s="181">
        <v>87</v>
      </c>
      <c r="G51" s="179">
        <v>23834</v>
      </c>
      <c r="H51" s="180">
        <v>14924</v>
      </c>
      <c r="I51" s="181">
        <v>8910</v>
      </c>
      <c r="J51" s="179">
        <v>323</v>
      </c>
      <c r="K51" s="180">
        <v>2</v>
      </c>
      <c r="L51" s="181">
        <v>0</v>
      </c>
    </row>
    <row r="52" spans="1:12" s="103" customFormat="1" ht="15" customHeight="1" x14ac:dyDescent="0.2">
      <c r="A52" s="338">
        <v>2150</v>
      </c>
      <c r="B52" s="336">
        <v>2200</v>
      </c>
      <c r="C52" s="99">
        <v>24904</v>
      </c>
      <c r="D52" s="179">
        <v>929</v>
      </c>
      <c r="E52" s="180">
        <v>842</v>
      </c>
      <c r="F52" s="181">
        <v>87</v>
      </c>
      <c r="G52" s="179">
        <v>23765</v>
      </c>
      <c r="H52" s="180">
        <v>15075</v>
      </c>
      <c r="I52" s="181">
        <v>8690</v>
      </c>
      <c r="J52" s="179">
        <v>204</v>
      </c>
      <c r="K52" s="180">
        <v>6</v>
      </c>
      <c r="L52" s="181">
        <v>0</v>
      </c>
    </row>
    <row r="53" spans="1:12" s="103" customFormat="1" ht="15" customHeight="1" x14ac:dyDescent="0.2">
      <c r="A53" s="338">
        <v>2200</v>
      </c>
      <c r="B53" s="336">
        <v>2250</v>
      </c>
      <c r="C53" s="99">
        <v>23997</v>
      </c>
      <c r="D53" s="179">
        <v>837</v>
      </c>
      <c r="E53" s="180">
        <v>769</v>
      </c>
      <c r="F53" s="181">
        <v>68</v>
      </c>
      <c r="G53" s="179">
        <v>23030</v>
      </c>
      <c r="H53" s="180">
        <v>14640</v>
      </c>
      <c r="I53" s="181">
        <v>8390</v>
      </c>
      <c r="J53" s="179">
        <v>130</v>
      </c>
      <c r="K53" s="180">
        <v>0</v>
      </c>
      <c r="L53" s="181">
        <v>0</v>
      </c>
    </row>
    <row r="54" spans="1:12" s="103" customFormat="1" ht="15" customHeight="1" x14ac:dyDescent="0.2">
      <c r="A54" s="338">
        <v>2250</v>
      </c>
      <c r="B54" s="336">
        <v>2300</v>
      </c>
      <c r="C54" s="99">
        <v>23130</v>
      </c>
      <c r="D54" s="179">
        <v>805</v>
      </c>
      <c r="E54" s="180">
        <v>739</v>
      </c>
      <c r="F54" s="181">
        <v>66</v>
      </c>
      <c r="G54" s="179">
        <v>22236</v>
      </c>
      <c r="H54" s="180">
        <v>14328</v>
      </c>
      <c r="I54" s="181">
        <v>7908</v>
      </c>
      <c r="J54" s="179">
        <v>85</v>
      </c>
      <c r="K54" s="180">
        <v>4</v>
      </c>
      <c r="L54" s="181">
        <v>0</v>
      </c>
    </row>
    <row r="55" spans="1:12" s="103" customFormat="1" ht="24" customHeight="1" x14ac:dyDescent="0.2">
      <c r="A55" s="338">
        <v>2300</v>
      </c>
      <c r="B55" s="336">
        <v>2350</v>
      </c>
      <c r="C55" s="99">
        <v>22191</v>
      </c>
      <c r="D55" s="179">
        <v>693</v>
      </c>
      <c r="E55" s="180">
        <v>635</v>
      </c>
      <c r="F55" s="181">
        <v>58</v>
      </c>
      <c r="G55" s="179">
        <v>21427</v>
      </c>
      <c r="H55" s="180">
        <v>13849</v>
      </c>
      <c r="I55" s="181">
        <v>7578</v>
      </c>
      <c r="J55" s="179">
        <v>70</v>
      </c>
      <c r="K55" s="180">
        <v>1</v>
      </c>
      <c r="L55" s="181">
        <v>0</v>
      </c>
    </row>
    <row r="56" spans="1:12" s="103" customFormat="1" ht="15" customHeight="1" x14ac:dyDescent="0.2">
      <c r="A56" s="338">
        <v>2350</v>
      </c>
      <c r="B56" s="336">
        <v>2400</v>
      </c>
      <c r="C56" s="99">
        <v>21625</v>
      </c>
      <c r="D56" s="179">
        <v>659</v>
      </c>
      <c r="E56" s="180">
        <v>614</v>
      </c>
      <c r="F56" s="181">
        <v>45</v>
      </c>
      <c r="G56" s="179">
        <v>20915</v>
      </c>
      <c r="H56" s="180">
        <v>13563</v>
      </c>
      <c r="I56" s="181">
        <v>7352</v>
      </c>
      <c r="J56" s="179">
        <v>51</v>
      </c>
      <c r="K56" s="180">
        <v>0</v>
      </c>
      <c r="L56" s="181">
        <v>0</v>
      </c>
    </row>
    <row r="57" spans="1:12" s="103" customFormat="1" ht="15" customHeight="1" x14ac:dyDescent="0.2">
      <c r="A57" s="338">
        <v>2400</v>
      </c>
      <c r="B57" s="336">
        <v>2450</v>
      </c>
      <c r="C57" s="99">
        <v>21463</v>
      </c>
      <c r="D57" s="179">
        <v>591</v>
      </c>
      <c r="E57" s="180">
        <v>559</v>
      </c>
      <c r="F57" s="181">
        <v>32</v>
      </c>
      <c r="G57" s="179">
        <v>20825</v>
      </c>
      <c r="H57" s="180">
        <v>13835</v>
      </c>
      <c r="I57" s="181">
        <v>6990</v>
      </c>
      <c r="J57" s="179">
        <v>46</v>
      </c>
      <c r="K57" s="180">
        <v>1</v>
      </c>
      <c r="L57" s="181">
        <v>0</v>
      </c>
    </row>
    <row r="58" spans="1:12" s="103" customFormat="1" ht="15" customHeight="1" x14ac:dyDescent="0.2">
      <c r="A58" s="338">
        <v>2450</v>
      </c>
      <c r="B58" s="336">
        <v>2500</v>
      </c>
      <c r="C58" s="99">
        <v>21351</v>
      </c>
      <c r="D58" s="179">
        <v>537</v>
      </c>
      <c r="E58" s="180">
        <v>498</v>
      </c>
      <c r="F58" s="181">
        <v>39</v>
      </c>
      <c r="G58" s="179">
        <v>20766</v>
      </c>
      <c r="H58" s="180">
        <v>13922</v>
      </c>
      <c r="I58" s="181">
        <v>6844</v>
      </c>
      <c r="J58" s="179">
        <v>47</v>
      </c>
      <c r="K58" s="180">
        <v>1</v>
      </c>
      <c r="L58" s="181">
        <v>0</v>
      </c>
    </row>
    <row r="59" spans="1:12" s="103" customFormat="1" ht="15" customHeight="1" x14ac:dyDescent="0.2">
      <c r="A59" s="338">
        <v>2500</v>
      </c>
      <c r="B59" s="336">
        <v>2550</v>
      </c>
      <c r="C59" s="99">
        <v>20746</v>
      </c>
      <c r="D59" s="179">
        <v>517</v>
      </c>
      <c r="E59" s="180">
        <v>481</v>
      </c>
      <c r="F59" s="181">
        <v>36</v>
      </c>
      <c r="G59" s="179">
        <v>20212</v>
      </c>
      <c r="H59" s="180">
        <v>13825</v>
      </c>
      <c r="I59" s="181">
        <v>6387</v>
      </c>
      <c r="J59" s="179">
        <v>17</v>
      </c>
      <c r="K59" s="180">
        <v>0</v>
      </c>
      <c r="L59" s="181">
        <v>0</v>
      </c>
    </row>
    <row r="60" spans="1:12" s="103" customFormat="1" ht="24" customHeight="1" x14ac:dyDescent="0.2">
      <c r="A60" s="338">
        <v>2550</v>
      </c>
      <c r="B60" s="336">
        <v>2600</v>
      </c>
      <c r="C60" s="99">
        <v>20657</v>
      </c>
      <c r="D60" s="179">
        <v>498</v>
      </c>
      <c r="E60" s="180">
        <v>471</v>
      </c>
      <c r="F60" s="181">
        <v>27</v>
      </c>
      <c r="G60" s="179">
        <v>20144</v>
      </c>
      <c r="H60" s="180">
        <v>13945</v>
      </c>
      <c r="I60" s="181">
        <v>6199</v>
      </c>
      <c r="J60" s="179">
        <v>15</v>
      </c>
      <c r="K60" s="180">
        <v>0</v>
      </c>
      <c r="L60" s="181">
        <v>0</v>
      </c>
    </row>
    <row r="61" spans="1:12" s="103" customFormat="1" ht="15" customHeight="1" x14ac:dyDescent="0.2">
      <c r="A61" s="338">
        <v>2600</v>
      </c>
      <c r="B61" s="336">
        <v>2650</v>
      </c>
      <c r="C61" s="99">
        <v>19374</v>
      </c>
      <c r="D61" s="179">
        <v>399</v>
      </c>
      <c r="E61" s="180">
        <v>376</v>
      </c>
      <c r="F61" s="181">
        <v>23</v>
      </c>
      <c r="G61" s="179">
        <v>18963</v>
      </c>
      <c r="H61" s="180">
        <v>13430</v>
      </c>
      <c r="I61" s="181">
        <v>5533</v>
      </c>
      <c r="J61" s="179">
        <v>11</v>
      </c>
      <c r="K61" s="180">
        <v>1</v>
      </c>
      <c r="L61" s="181">
        <v>0</v>
      </c>
    </row>
    <row r="62" spans="1:12" s="103" customFormat="1" ht="15" customHeight="1" x14ac:dyDescent="0.2">
      <c r="A62" s="338">
        <v>2650</v>
      </c>
      <c r="B62" s="336">
        <v>2700</v>
      </c>
      <c r="C62" s="99">
        <v>18583</v>
      </c>
      <c r="D62" s="179">
        <v>402</v>
      </c>
      <c r="E62" s="180">
        <v>376</v>
      </c>
      <c r="F62" s="181">
        <v>26</v>
      </c>
      <c r="G62" s="179">
        <v>18169</v>
      </c>
      <c r="H62" s="180">
        <v>13188</v>
      </c>
      <c r="I62" s="181">
        <v>4981</v>
      </c>
      <c r="J62" s="179">
        <v>12</v>
      </c>
      <c r="K62" s="180">
        <v>0</v>
      </c>
      <c r="L62" s="181">
        <v>0</v>
      </c>
    </row>
    <row r="63" spans="1:12" s="103" customFormat="1" ht="15" customHeight="1" x14ac:dyDescent="0.2">
      <c r="A63" s="338">
        <v>2700</v>
      </c>
      <c r="B63" s="336">
        <v>2750</v>
      </c>
      <c r="C63" s="99">
        <v>17634</v>
      </c>
      <c r="D63" s="179">
        <v>324</v>
      </c>
      <c r="E63" s="180">
        <v>305</v>
      </c>
      <c r="F63" s="181">
        <v>19</v>
      </c>
      <c r="G63" s="179">
        <v>17307</v>
      </c>
      <c r="H63" s="180">
        <v>12631</v>
      </c>
      <c r="I63" s="181">
        <v>4676</v>
      </c>
      <c r="J63" s="179">
        <v>3</v>
      </c>
      <c r="K63" s="180">
        <v>0</v>
      </c>
      <c r="L63" s="181">
        <v>0</v>
      </c>
    </row>
    <row r="64" spans="1:12" s="103" customFormat="1" ht="15" customHeight="1" x14ac:dyDescent="0.2">
      <c r="A64" s="338">
        <v>2750</v>
      </c>
      <c r="B64" s="336">
        <v>2800</v>
      </c>
      <c r="C64" s="99">
        <v>16755</v>
      </c>
      <c r="D64" s="179">
        <v>337</v>
      </c>
      <c r="E64" s="180">
        <v>323</v>
      </c>
      <c r="F64" s="181">
        <v>14</v>
      </c>
      <c r="G64" s="179">
        <v>16415</v>
      </c>
      <c r="H64" s="180">
        <v>12144</v>
      </c>
      <c r="I64" s="181">
        <v>4271</v>
      </c>
      <c r="J64" s="179">
        <v>3</v>
      </c>
      <c r="K64" s="180">
        <v>0</v>
      </c>
      <c r="L64" s="181">
        <v>0</v>
      </c>
    </row>
    <row r="65" spans="1:14" s="103" customFormat="1" ht="24" customHeight="1" x14ac:dyDescent="0.2">
      <c r="A65" s="338">
        <v>2800</v>
      </c>
      <c r="B65" s="336">
        <v>2850</v>
      </c>
      <c r="C65" s="99">
        <v>15585</v>
      </c>
      <c r="D65" s="179">
        <v>305</v>
      </c>
      <c r="E65" s="180">
        <v>293</v>
      </c>
      <c r="F65" s="181">
        <v>12</v>
      </c>
      <c r="G65" s="179">
        <v>15278</v>
      </c>
      <c r="H65" s="180">
        <v>11383</v>
      </c>
      <c r="I65" s="181">
        <v>3895</v>
      </c>
      <c r="J65" s="179">
        <v>2</v>
      </c>
      <c r="K65" s="180">
        <v>0</v>
      </c>
      <c r="L65" s="181">
        <v>0</v>
      </c>
    </row>
    <row r="66" spans="1:14" s="103" customFormat="1" ht="15" customHeight="1" x14ac:dyDescent="0.2">
      <c r="A66" s="338">
        <v>2850</v>
      </c>
      <c r="B66" s="336">
        <v>2900</v>
      </c>
      <c r="C66" s="99">
        <v>14810</v>
      </c>
      <c r="D66" s="179">
        <v>239</v>
      </c>
      <c r="E66" s="180">
        <v>228</v>
      </c>
      <c r="F66" s="181">
        <v>11</v>
      </c>
      <c r="G66" s="179">
        <v>14564</v>
      </c>
      <c r="H66" s="180">
        <v>10895</v>
      </c>
      <c r="I66" s="181">
        <v>3669</v>
      </c>
      <c r="J66" s="179">
        <v>7</v>
      </c>
      <c r="K66" s="180">
        <v>0</v>
      </c>
      <c r="L66" s="181">
        <v>0</v>
      </c>
    </row>
    <row r="67" spans="1:14" s="103" customFormat="1" ht="15" customHeight="1" x14ac:dyDescent="0.2">
      <c r="A67" s="338">
        <v>2900</v>
      </c>
      <c r="B67" s="336">
        <v>2950</v>
      </c>
      <c r="C67" s="99">
        <v>14852</v>
      </c>
      <c r="D67" s="179">
        <v>217</v>
      </c>
      <c r="E67" s="180">
        <v>211</v>
      </c>
      <c r="F67" s="181">
        <v>6</v>
      </c>
      <c r="G67" s="179">
        <v>14634</v>
      </c>
      <c r="H67" s="180">
        <v>11238</v>
      </c>
      <c r="I67" s="181">
        <v>3396</v>
      </c>
      <c r="J67" s="179">
        <v>1</v>
      </c>
      <c r="K67" s="180">
        <v>0</v>
      </c>
      <c r="L67" s="181">
        <v>0</v>
      </c>
    </row>
    <row r="68" spans="1:14" s="103" customFormat="1" ht="15" customHeight="1" x14ac:dyDescent="0.2">
      <c r="A68" s="338">
        <v>2950</v>
      </c>
      <c r="B68" s="336">
        <v>3000</v>
      </c>
      <c r="C68" s="99">
        <v>14055</v>
      </c>
      <c r="D68" s="179">
        <v>179</v>
      </c>
      <c r="E68" s="180">
        <v>172</v>
      </c>
      <c r="F68" s="181">
        <v>7</v>
      </c>
      <c r="G68" s="179">
        <v>13874</v>
      </c>
      <c r="H68" s="180">
        <v>10686</v>
      </c>
      <c r="I68" s="181">
        <v>3188</v>
      </c>
      <c r="J68" s="179">
        <v>2</v>
      </c>
      <c r="K68" s="180">
        <v>0</v>
      </c>
      <c r="L68" s="181">
        <v>0</v>
      </c>
    </row>
    <row r="69" spans="1:14" s="103" customFormat="1" ht="15" customHeight="1" x14ac:dyDescent="0.2">
      <c r="A69" s="338">
        <v>3000</v>
      </c>
      <c r="B69" s="336">
        <v>3050</v>
      </c>
      <c r="C69" s="99">
        <v>13760</v>
      </c>
      <c r="D69" s="179">
        <v>167</v>
      </c>
      <c r="E69" s="180">
        <v>164</v>
      </c>
      <c r="F69" s="181">
        <v>3</v>
      </c>
      <c r="G69" s="179">
        <v>13591</v>
      </c>
      <c r="H69" s="180">
        <v>10534</v>
      </c>
      <c r="I69" s="181">
        <v>3057</v>
      </c>
      <c r="J69" s="179">
        <v>2</v>
      </c>
      <c r="K69" s="180">
        <v>0</v>
      </c>
      <c r="L69" s="181">
        <v>0</v>
      </c>
    </row>
    <row r="70" spans="1:14" s="103" customFormat="1" ht="24" customHeight="1" x14ac:dyDescent="0.2">
      <c r="A70" s="338">
        <v>3050</v>
      </c>
      <c r="B70" s="336">
        <v>3100</v>
      </c>
      <c r="C70" s="99">
        <v>13310</v>
      </c>
      <c r="D70" s="179">
        <v>112</v>
      </c>
      <c r="E70" s="180">
        <v>110</v>
      </c>
      <c r="F70" s="181">
        <v>2</v>
      </c>
      <c r="G70" s="179">
        <v>13198</v>
      </c>
      <c r="H70" s="180">
        <v>10324</v>
      </c>
      <c r="I70" s="181">
        <v>2874</v>
      </c>
      <c r="J70" s="179">
        <v>0</v>
      </c>
      <c r="K70" s="180">
        <v>0</v>
      </c>
      <c r="L70" s="181">
        <v>0</v>
      </c>
    </row>
    <row r="71" spans="1:14" s="103" customFormat="1" ht="15" customHeight="1" x14ac:dyDescent="0.2">
      <c r="A71" s="338">
        <v>3100</v>
      </c>
      <c r="B71" s="336">
        <v>3150</v>
      </c>
      <c r="C71" s="99">
        <v>12624</v>
      </c>
      <c r="D71" s="179">
        <v>116</v>
      </c>
      <c r="E71" s="180">
        <v>115</v>
      </c>
      <c r="F71" s="181">
        <v>1</v>
      </c>
      <c r="G71" s="179">
        <v>12507</v>
      </c>
      <c r="H71" s="180">
        <v>9629</v>
      </c>
      <c r="I71" s="181">
        <v>2878</v>
      </c>
      <c r="J71" s="179">
        <v>1</v>
      </c>
      <c r="K71" s="180">
        <v>0</v>
      </c>
      <c r="L71" s="181">
        <v>0</v>
      </c>
    </row>
    <row r="72" spans="1:14" s="103" customFormat="1" ht="15" customHeight="1" x14ac:dyDescent="0.2">
      <c r="A72" s="338">
        <v>3150</v>
      </c>
      <c r="B72" s="336">
        <v>3200</v>
      </c>
      <c r="C72" s="99">
        <v>12003</v>
      </c>
      <c r="D72" s="179">
        <v>96</v>
      </c>
      <c r="E72" s="180">
        <v>95</v>
      </c>
      <c r="F72" s="181">
        <v>1</v>
      </c>
      <c r="G72" s="179">
        <v>11907</v>
      </c>
      <c r="H72" s="180">
        <v>9285</v>
      </c>
      <c r="I72" s="181">
        <v>2622</v>
      </c>
      <c r="J72" s="179">
        <v>0</v>
      </c>
      <c r="K72" s="180">
        <v>0</v>
      </c>
      <c r="L72" s="181">
        <v>0</v>
      </c>
    </row>
    <row r="73" spans="1:14" s="103" customFormat="1" ht="15" customHeight="1" x14ac:dyDescent="0.2">
      <c r="A73" s="338">
        <v>3200</v>
      </c>
      <c r="B73" s="336">
        <v>3250</v>
      </c>
      <c r="C73" s="99">
        <v>11019</v>
      </c>
      <c r="D73" s="179">
        <v>75</v>
      </c>
      <c r="E73" s="180">
        <v>75</v>
      </c>
      <c r="F73" s="181">
        <v>0</v>
      </c>
      <c r="G73" s="179">
        <v>10944</v>
      </c>
      <c r="H73" s="180">
        <v>8741</v>
      </c>
      <c r="I73" s="181">
        <v>2203</v>
      </c>
      <c r="J73" s="179">
        <v>0</v>
      </c>
      <c r="K73" s="180">
        <v>0</v>
      </c>
      <c r="L73" s="181">
        <v>0</v>
      </c>
    </row>
    <row r="74" spans="1:14" s="103" customFormat="1" ht="15" customHeight="1" x14ac:dyDescent="0.2">
      <c r="A74" s="338">
        <v>3250</v>
      </c>
      <c r="B74" s="336">
        <v>3300</v>
      </c>
      <c r="C74" s="99">
        <v>10369</v>
      </c>
      <c r="D74" s="179">
        <v>64</v>
      </c>
      <c r="E74" s="180">
        <v>64</v>
      </c>
      <c r="F74" s="181">
        <v>0</v>
      </c>
      <c r="G74" s="179">
        <v>10305</v>
      </c>
      <c r="H74" s="180">
        <v>8329</v>
      </c>
      <c r="I74" s="181">
        <v>1976</v>
      </c>
      <c r="J74" s="179">
        <v>0</v>
      </c>
      <c r="K74" s="180">
        <v>0</v>
      </c>
      <c r="L74" s="181">
        <v>0</v>
      </c>
    </row>
    <row r="75" spans="1:14" s="103" customFormat="1" ht="24" customHeight="1" x14ac:dyDescent="0.2">
      <c r="A75" s="338">
        <v>3300</v>
      </c>
      <c r="B75" s="336">
        <v>3350</v>
      </c>
      <c r="C75" s="99">
        <v>10414</v>
      </c>
      <c r="D75" s="179">
        <v>43</v>
      </c>
      <c r="E75" s="180">
        <v>42</v>
      </c>
      <c r="F75" s="181">
        <v>1</v>
      </c>
      <c r="G75" s="179">
        <v>10371</v>
      </c>
      <c r="H75" s="180">
        <v>8700</v>
      </c>
      <c r="I75" s="181">
        <v>1671</v>
      </c>
      <c r="J75" s="179">
        <v>0</v>
      </c>
      <c r="K75" s="180">
        <v>0</v>
      </c>
      <c r="L75" s="181">
        <v>0</v>
      </c>
    </row>
    <row r="76" spans="1:14" s="53" customFormat="1" ht="15" customHeight="1" x14ac:dyDescent="0.2">
      <c r="A76" s="338">
        <v>3350</v>
      </c>
      <c r="B76" s="336">
        <v>3400</v>
      </c>
      <c r="C76" s="99">
        <v>10762</v>
      </c>
      <c r="D76" s="179">
        <v>36</v>
      </c>
      <c r="E76" s="180">
        <v>34</v>
      </c>
      <c r="F76" s="181">
        <v>2</v>
      </c>
      <c r="G76" s="179">
        <v>10726</v>
      </c>
      <c r="H76" s="180">
        <v>9234</v>
      </c>
      <c r="I76" s="181">
        <v>1492</v>
      </c>
      <c r="J76" s="179">
        <v>0</v>
      </c>
      <c r="K76" s="180">
        <v>0</v>
      </c>
      <c r="L76" s="181">
        <v>0</v>
      </c>
      <c r="M76"/>
      <c r="N76" s="54"/>
    </row>
    <row r="77" spans="1:14" s="53" customFormat="1" ht="15" customHeight="1" x14ac:dyDescent="0.2">
      <c r="A77" s="338">
        <v>3400</v>
      </c>
      <c r="B77" s="336"/>
      <c r="C77" s="99">
        <v>59832</v>
      </c>
      <c r="D77" s="179">
        <v>100</v>
      </c>
      <c r="E77" s="180">
        <v>100</v>
      </c>
      <c r="F77" s="181">
        <v>0</v>
      </c>
      <c r="G77" s="179">
        <v>59730</v>
      </c>
      <c r="H77" s="180">
        <v>50803</v>
      </c>
      <c r="I77" s="181">
        <v>8927</v>
      </c>
      <c r="J77" s="179">
        <v>2</v>
      </c>
      <c r="K77" s="180">
        <v>0</v>
      </c>
      <c r="L77" s="181">
        <v>0</v>
      </c>
      <c r="M77"/>
      <c r="N77" s="54"/>
    </row>
    <row r="78" spans="1:14" s="18" customFormat="1" ht="6" customHeight="1" x14ac:dyDescent="0.2">
      <c r="A78" s="280"/>
      <c r="B78" s="281"/>
      <c r="C78" s="17"/>
      <c r="D78" s="140"/>
      <c r="E78" s="143"/>
      <c r="F78" s="158"/>
      <c r="G78" s="140"/>
      <c r="H78" s="143"/>
      <c r="I78" s="158"/>
      <c r="J78" s="140"/>
      <c r="K78" s="143"/>
      <c r="L78" s="158"/>
    </row>
    <row r="79" spans="1:14" s="96" customFormat="1" ht="16.5" customHeight="1" x14ac:dyDescent="0.2">
      <c r="A79" s="96" t="s">
        <v>134</v>
      </c>
      <c r="G79" s="96" t="s">
        <v>245</v>
      </c>
      <c r="K79" s="97"/>
    </row>
    <row r="80" spans="1:14" s="96" customFormat="1" ht="13.5" customHeight="1" x14ac:dyDescent="0.2">
      <c r="A80" s="96" t="s">
        <v>99</v>
      </c>
      <c r="G80" s="96" t="s">
        <v>244</v>
      </c>
      <c r="K80" s="106"/>
    </row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</sheetData>
  <mergeCells count="9">
    <mergeCell ref="A8:B8"/>
    <mergeCell ref="G6:I6"/>
    <mergeCell ref="J6:L6"/>
    <mergeCell ref="A1:L1"/>
    <mergeCell ref="A3:L3"/>
    <mergeCell ref="C5:C7"/>
    <mergeCell ref="A5:B6"/>
    <mergeCell ref="D5:L5"/>
    <mergeCell ref="D6:F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77" fitToHeight="2" orientation="landscape" r:id="rId1"/>
  <headerFooter alignWithMargins="0"/>
  <rowBreaks count="1" manualBreakCount="1">
    <brk id="39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7.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379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138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1030.49</v>
      </c>
      <c r="C9" s="339">
        <v>1190.3599999999999</v>
      </c>
      <c r="D9" s="378">
        <v>1614.62</v>
      </c>
      <c r="E9" s="377">
        <v>1030.49</v>
      </c>
      <c r="F9" s="339">
        <v>1349.42</v>
      </c>
      <c r="G9" s="378">
        <v>1753.37</v>
      </c>
      <c r="H9" s="377">
        <v>935.95</v>
      </c>
      <c r="I9" s="339">
        <v>1030.49</v>
      </c>
      <c r="J9" s="378">
        <v>1197.5</v>
      </c>
    </row>
    <row r="10" spans="1:10" s="69" customFormat="1" ht="39.950000000000003" customHeight="1" x14ac:dyDescent="0.2">
      <c r="A10" s="327" t="s">
        <v>70</v>
      </c>
      <c r="B10" s="379">
        <v>1030.49</v>
      </c>
      <c r="C10" s="380">
        <v>1144.3900000000001</v>
      </c>
      <c r="D10" s="381">
        <v>1501.91</v>
      </c>
      <c r="E10" s="379">
        <v>1030.49</v>
      </c>
      <c r="F10" s="380">
        <v>1275.23</v>
      </c>
      <c r="G10" s="381">
        <v>1625.71</v>
      </c>
      <c r="H10" s="379">
        <v>873.36</v>
      </c>
      <c r="I10" s="380">
        <v>1030.49</v>
      </c>
      <c r="J10" s="381">
        <v>1072.17</v>
      </c>
    </row>
    <row r="11" spans="1:10" s="69" customFormat="1" ht="39.950000000000003" customHeight="1" x14ac:dyDescent="0.2">
      <c r="A11" s="328" t="s">
        <v>71</v>
      </c>
      <c r="B11" s="382">
        <v>1030.49</v>
      </c>
      <c r="C11" s="182">
        <v>1278.23</v>
      </c>
      <c r="D11" s="383">
        <v>1802.02</v>
      </c>
      <c r="E11" s="382">
        <v>1164.8800000000001</v>
      </c>
      <c r="F11" s="182">
        <v>1641.51</v>
      </c>
      <c r="G11" s="383">
        <v>2219.59</v>
      </c>
      <c r="H11" s="382">
        <v>1027.3499999999999</v>
      </c>
      <c r="I11" s="182">
        <v>1098.135</v>
      </c>
      <c r="J11" s="383">
        <v>1359.53</v>
      </c>
    </row>
    <row r="12" spans="1:10" s="69" customFormat="1" ht="39.950000000000003" customHeight="1" x14ac:dyDescent="0.2">
      <c r="A12" s="328" t="s">
        <v>333</v>
      </c>
      <c r="B12" s="382">
        <v>1174.98</v>
      </c>
      <c r="C12" s="182">
        <v>1536.32</v>
      </c>
      <c r="D12" s="383">
        <v>1919.64</v>
      </c>
      <c r="E12" s="382">
        <v>1244.845</v>
      </c>
      <c r="F12" s="182">
        <v>1580.7449999999999</v>
      </c>
      <c r="G12" s="383">
        <v>1977.03</v>
      </c>
      <c r="H12" s="382">
        <v>1030.49</v>
      </c>
      <c r="I12" s="182">
        <v>1153.9349999999999</v>
      </c>
      <c r="J12" s="383">
        <v>1479.54</v>
      </c>
    </row>
    <row r="13" spans="1:10" s="69" customFormat="1" ht="39.950000000000003" customHeight="1" x14ac:dyDescent="0.2">
      <c r="A13" s="328" t="s">
        <v>334</v>
      </c>
      <c r="B13" s="382">
        <v>1160.3900000000001</v>
      </c>
      <c r="C13" s="182">
        <v>1794.36</v>
      </c>
      <c r="D13" s="383">
        <v>2372.42</v>
      </c>
      <c r="E13" s="382">
        <v>1205.6600000000001</v>
      </c>
      <c r="F13" s="182">
        <v>1814.0450000000001</v>
      </c>
      <c r="G13" s="383">
        <v>2375.67</v>
      </c>
      <c r="H13" s="382">
        <v>1148.94</v>
      </c>
      <c r="I13" s="182">
        <v>1186.8699999999999</v>
      </c>
      <c r="J13" s="383">
        <v>1586.71</v>
      </c>
    </row>
    <row r="14" spans="1:10" s="69" customFormat="1" ht="39.950000000000003" customHeight="1" x14ac:dyDescent="0.2">
      <c r="A14" s="328" t="s">
        <v>323</v>
      </c>
      <c r="B14" s="382">
        <v>1046.73</v>
      </c>
      <c r="C14" s="182">
        <v>1364.11</v>
      </c>
      <c r="D14" s="383">
        <v>1836.39</v>
      </c>
      <c r="E14" s="382">
        <v>1141.83</v>
      </c>
      <c r="F14" s="182">
        <v>1469.15</v>
      </c>
      <c r="G14" s="383">
        <v>1922.36</v>
      </c>
      <c r="H14" s="382">
        <v>897.34</v>
      </c>
      <c r="I14" s="182">
        <v>1039.74</v>
      </c>
      <c r="J14" s="383">
        <v>1248.8399999999999</v>
      </c>
    </row>
    <row r="15" spans="1:10" s="69" customFormat="1" ht="39.950000000000003" customHeight="1" x14ac:dyDescent="0.2">
      <c r="A15" s="329" t="s">
        <v>324</v>
      </c>
      <c r="B15" s="384">
        <v>964.91</v>
      </c>
      <c r="C15" s="183">
        <v>1205.99</v>
      </c>
      <c r="D15" s="385">
        <v>1588.7</v>
      </c>
      <c r="E15" s="384">
        <v>1008.69</v>
      </c>
      <c r="F15" s="183">
        <v>1286.32</v>
      </c>
      <c r="G15" s="385">
        <v>1668.08</v>
      </c>
      <c r="H15" s="384">
        <v>747.42</v>
      </c>
      <c r="I15" s="183">
        <v>996.56</v>
      </c>
      <c r="J15" s="385">
        <v>1175.6500000000001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  <row r="17" spans="1:1" ht="13.5" customHeight="1" x14ac:dyDescent="0.2">
      <c r="A17" s="15" t="s">
        <v>239</v>
      </c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206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7.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379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142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256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1022.01</v>
      </c>
      <c r="C9" s="339">
        <v>1533.19</v>
      </c>
      <c r="D9" s="378">
        <v>2303.2399999999998</v>
      </c>
      <c r="E9" s="377">
        <v>1625.71</v>
      </c>
      <c r="F9" s="339">
        <v>2201.7199999999998</v>
      </c>
      <c r="G9" s="378">
        <v>2823.28</v>
      </c>
      <c r="H9" s="377">
        <v>790.91</v>
      </c>
      <c r="I9" s="339">
        <v>1153.8900000000001</v>
      </c>
      <c r="J9" s="378">
        <v>1676.17</v>
      </c>
    </row>
    <row r="10" spans="1:10" s="69" customFormat="1" ht="39.950000000000003" customHeight="1" x14ac:dyDescent="0.2">
      <c r="A10" s="327" t="s">
        <v>70</v>
      </c>
      <c r="B10" s="379">
        <v>895.51</v>
      </c>
      <c r="C10" s="380">
        <v>1279.3699999999999</v>
      </c>
      <c r="D10" s="381">
        <v>1858.88</v>
      </c>
      <c r="E10" s="379">
        <v>1509.58</v>
      </c>
      <c r="F10" s="380">
        <v>1895.2149999999999</v>
      </c>
      <c r="G10" s="381">
        <v>2292.0100000000002</v>
      </c>
      <c r="H10" s="379">
        <v>661.81</v>
      </c>
      <c r="I10" s="380">
        <v>996.18</v>
      </c>
      <c r="J10" s="381">
        <v>1231.8499999999999</v>
      </c>
    </row>
    <row r="11" spans="1:10" s="69" customFormat="1" ht="39.950000000000003" customHeight="1" x14ac:dyDescent="0.2">
      <c r="A11" s="328" t="s">
        <v>71</v>
      </c>
      <c r="B11" s="382">
        <v>1210.54</v>
      </c>
      <c r="C11" s="182">
        <v>1903.23</v>
      </c>
      <c r="D11" s="383">
        <v>2691.36</v>
      </c>
      <c r="E11" s="382">
        <v>2273.09</v>
      </c>
      <c r="F11" s="182">
        <v>2782.54</v>
      </c>
      <c r="G11" s="383">
        <v>3222.21</v>
      </c>
      <c r="H11" s="382">
        <v>1030.49</v>
      </c>
      <c r="I11" s="182">
        <v>1474.47</v>
      </c>
      <c r="J11" s="383">
        <v>2088.0100000000002</v>
      </c>
    </row>
    <row r="12" spans="1:10" s="69" customFormat="1" ht="39.950000000000003" customHeight="1" x14ac:dyDescent="0.2">
      <c r="A12" s="328" t="s">
        <v>333</v>
      </c>
      <c r="B12" s="382">
        <v>1288.1849999999999</v>
      </c>
      <c r="C12" s="182">
        <v>1895.0450000000001</v>
      </c>
      <c r="D12" s="383">
        <v>2519.89</v>
      </c>
      <c r="E12" s="382">
        <v>1740.9</v>
      </c>
      <c r="F12" s="182">
        <v>2240.94</v>
      </c>
      <c r="G12" s="383">
        <v>2738.04</v>
      </c>
      <c r="H12" s="382">
        <v>934.98</v>
      </c>
      <c r="I12" s="182">
        <v>1233.93</v>
      </c>
      <c r="J12" s="383">
        <v>1640.97</v>
      </c>
    </row>
    <row r="13" spans="1:10" s="69" customFormat="1" ht="39.950000000000003" customHeight="1" x14ac:dyDescent="0.2">
      <c r="A13" s="328" t="s">
        <v>334</v>
      </c>
      <c r="B13" s="382">
        <v>2160.85</v>
      </c>
      <c r="C13" s="182">
        <v>2637.94</v>
      </c>
      <c r="D13" s="383">
        <v>3114.47</v>
      </c>
      <c r="E13" s="382">
        <v>2290.56</v>
      </c>
      <c r="F13" s="182">
        <v>2703.355</v>
      </c>
      <c r="G13" s="383">
        <v>3178.9450000000002</v>
      </c>
      <c r="H13" s="382">
        <v>1141.83</v>
      </c>
      <c r="I13" s="182">
        <v>1844.4949999999999</v>
      </c>
      <c r="J13" s="383">
        <v>2595.5100000000002</v>
      </c>
    </row>
    <row r="14" spans="1:10" s="69" customFormat="1" ht="39.950000000000003" customHeight="1" x14ac:dyDescent="0.2">
      <c r="A14" s="328" t="s">
        <v>323</v>
      </c>
      <c r="B14" s="382">
        <v>1132.95</v>
      </c>
      <c r="C14" s="182">
        <v>1734.91</v>
      </c>
      <c r="D14" s="383">
        <v>2590.5700000000002</v>
      </c>
      <c r="E14" s="382">
        <v>1454.7650000000001</v>
      </c>
      <c r="F14" s="182">
        <v>2163.2199999999998</v>
      </c>
      <c r="G14" s="383">
        <v>2858.16</v>
      </c>
      <c r="H14" s="382">
        <v>906.84</v>
      </c>
      <c r="I14" s="182">
        <v>1237.3</v>
      </c>
      <c r="J14" s="383">
        <v>1858.05</v>
      </c>
    </row>
    <row r="15" spans="1:10" s="69" customFormat="1" ht="39.950000000000003" customHeight="1" x14ac:dyDescent="0.2">
      <c r="A15" s="329" t="s">
        <v>324</v>
      </c>
      <c r="B15" s="384">
        <v>635.4</v>
      </c>
      <c r="C15" s="183">
        <v>978.28</v>
      </c>
      <c r="D15" s="385">
        <v>1364.98</v>
      </c>
      <c r="E15" s="384">
        <v>1064.54</v>
      </c>
      <c r="F15" s="183">
        <v>1349.93</v>
      </c>
      <c r="G15" s="385">
        <v>1738.96</v>
      </c>
      <c r="H15" s="384">
        <v>537.41999999999996</v>
      </c>
      <c r="I15" s="183">
        <v>769.27</v>
      </c>
      <c r="J15" s="385">
        <v>1087.7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  <row r="17" spans="1:1" ht="14.25" customHeight="1" x14ac:dyDescent="0.2">
      <c r="A17" s="15" t="s">
        <v>242</v>
      </c>
    </row>
  </sheetData>
  <mergeCells count="9">
    <mergeCell ref="A8:J8"/>
    <mergeCell ref="A1:J1"/>
    <mergeCell ref="A3:J3"/>
    <mergeCell ref="A2:J2"/>
    <mergeCell ref="A5:A7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379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144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636.38</v>
      </c>
      <c r="C9" s="339">
        <v>976.98</v>
      </c>
      <c r="D9" s="378">
        <v>1223.8499999999999</v>
      </c>
      <c r="E9" s="377">
        <v>207.26</v>
      </c>
      <c r="F9" s="339">
        <v>354.24</v>
      </c>
      <c r="G9" s="378">
        <v>571.17999999999995</v>
      </c>
      <c r="H9" s="377">
        <v>740.9</v>
      </c>
      <c r="I9" s="339">
        <v>1020.135</v>
      </c>
      <c r="J9" s="378">
        <v>1265.42</v>
      </c>
    </row>
    <row r="10" spans="1:10" s="69" customFormat="1" ht="39.950000000000003" customHeight="1" x14ac:dyDescent="0.2">
      <c r="A10" s="327" t="s">
        <v>70</v>
      </c>
      <c r="B10" s="379">
        <v>626.47</v>
      </c>
      <c r="C10" s="380">
        <v>923.41499999999996</v>
      </c>
      <c r="D10" s="381">
        <v>1073.6099999999999</v>
      </c>
      <c r="E10" s="379">
        <v>188.07</v>
      </c>
      <c r="F10" s="380">
        <v>305.33499999999998</v>
      </c>
      <c r="G10" s="381">
        <v>454.07</v>
      </c>
      <c r="H10" s="379">
        <v>708.58500000000004</v>
      </c>
      <c r="I10" s="380">
        <v>968.5</v>
      </c>
      <c r="J10" s="381">
        <v>1098.4949999999999</v>
      </c>
    </row>
    <row r="11" spans="1:10" s="69" customFormat="1" ht="39.950000000000003" customHeight="1" x14ac:dyDescent="0.2">
      <c r="A11" s="328" t="s">
        <v>71</v>
      </c>
      <c r="B11" s="382">
        <v>770.17499999999995</v>
      </c>
      <c r="C11" s="182">
        <v>1165.28</v>
      </c>
      <c r="D11" s="383">
        <v>1502.135</v>
      </c>
      <c r="E11" s="382">
        <v>235.35</v>
      </c>
      <c r="F11" s="182">
        <v>443.34</v>
      </c>
      <c r="G11" s="383">
        <v>727.09</v>
      </c>
      <c r="H11" s="382">
        <v>951.22</v>
      </c>
      <c r="I11" s="182">
        <v>1263.33</v>
      </c>
      <c r="J11" s="383">
        <v>1544.17</v>
      </c>
    </row>
    <row r="12" spans="1:10" s="69" customFormat="1" ht="39.950000000000003" customHeight="1" x14ac:dyDescent="0.2">
      <c r="A12" s="328" t="s">
        <v>333</v>
      </c>
      <c r="B12" s="382">
        <v>722.29</v>
      </c>
      <c r="C12" s="182">
        <v>1027.1500000000001</v>
      </c>
      <c r="D12" s="383">
        <v>1275.8900000000001</v>
      </c>
      <c r="E12" s="382">
        <v>168.23</v>
      </c>
      <c r="F12" s="182">
        <v>329.69</v>
      </c>
      <c r="G12" s="383">
        <v>548.12</v>
      </c>
      <c r="H12" s="382">
        <v>772</v>
      </c>
      <c r="I12" s="182">
        <v>1030.49</v>
      </c>
      <c r="J12" s="383">
        <v>1292.6600000000001</v>
      </c>
    </row>
    <row r="13" spans="1:10" s="69" customFormat="1" ht="39.950000000000003" customHeight="1" x14ac:dyDescent="0.2">
      <c r="A13" s="328" t="s">
        <v>334</v>
      </c>
      <c r="B13" s="382">
        <v>1030.49</v>
      </c>
      <c r="C13" s="182">
        <v>1276.6099999999999</v>
      </c>
      <c r="D13" s="383">
        <v>1524.68</v>
      </c>
      <c r="E13" s="382">
        <v>344.09500000000003</v>
      </c>
      <c r="F13" s="182">
        <v>608.65</v>
      </c>
      <c r="G13" s="383">
        <v>1174.7449999999999</v>
      </c>
      <c r="H13" s="382">
        <v>1034.99</v>
      </c>
      <c r="I13" s="182">
        <v>1280</v>
      </c>
      <c r="J13" s="383">
        <v>1528.53</v>
      </c>
    </row>
    <row r="14" spans="1:10" s="69" customFormat="1" ht="39.950000000000003" customHeight="1" x14ac:dyDescent="0.2">
      <c r="A14" s="328" t="s">
        <v>323</v>
      </c>
      <c r="B14" s="382">
        <v>583.69000000000005</v>
      </c>
      <c r="C14" s="182">
        <v>914.55</v>
      </c>
      <c r="D14" s="383">
        <v>1212.47</v>
      </c>
      <c r="E14" s="382">
        <v>248.44</v>
      </c>
      <c r="F14" s="182">
        <v>449.5</v>
      </c>
      <c r="G14" s="383">
        <v>704.09</v>
      </c>
      <c r="H14" s="382">
        <v>623.54999999999995</v>
      </c>
      <c r="I14" s="182">
        <v>947.63499999999999</v>
      </c>
      <c r="J14" s="383">
        <v>1232.2850000000001</v>
      </c>
    </row>
    <row r="15" spans="1:10" s="69" customFormat="1" ht="39.950000000000003" customHeight="1" x14ac:dyDescent="0.2">
      <c r="A15" s="329" t="s">
        <v>324</v>
      </c>
      <c r="B15" s="384">
        <v>417.25</v>
      </c>
      <c r="C15" s="183">
        <v>746.07500000000005</v>
      </c>
      <c r="D15" s="385">
        <v>975</v>
      </c>
      <c r="E15" s="384">
        <v>190</v>
      </c>
      <c r="F15" s="183">
        <v>285.98</v>
      </c>
      <c r="G15" s="385">
        <v>401.19</v>
      </c>
      <c r="H15" s="384">
        <v>562.30999999999995</v>
      </c>
      <c r="I15" s="183">
        <v>872.76</v>
      </c>
      <c r="J15" s="385">
        <v>988.87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4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9.42578125" style="1" customWidth="1"/>
    <col min="2" max="11" width="13.140625" style="1" customWidth="1"/>
    <col min="12" max="16384" width="11.42578125" style="1"/>
  </cols>
  <sheetData>
    <row r="1" spans="1:13" ht="33.75" customHeight="1" x14ac:dyDescent="0.2">
      <c r="A1" s="394" t="s">
        <v>216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</row>
    <row r="2" spans="1:13" ht="6.75" customHeight="1" x14ac:dyDescent="0.2">
      <c r="A2" s="132"/>
      <c r="B2" s="132"/>
      <c r="C2" s="132"/>
      <c r="D2" s="132"/>
      <c r="E2" s="95"/>
      <c r="F2" s="95"/>
      <c r="G2" s="95"/>
      <c r="H2" s="95"/>
      <c r="I2" s="95"/>
      <c r="J2" s="95"/>
      <c r="K2" s="95"/>
      <c r="M2" s="2"/>
    </row>
    <row r="3" spans="1:13" ht="18" customHeight="1" x14ac:dyDescent="0.2">
      <c r="A3" s="449" t="s">
        <v>378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M3" s="2"/>
    </row>
    <row r="4" spans="1:13" ht="25.5" customHeight="1" x14ac:dyDescent="0.2">
      <c r="C4" s="376"/>
      <c r="K4" s="131" t="s">
        <v>145</v>
      </c>
      <c r="M4" s="2"/>
    </row>
    <row r="5" spans="1:13" ht="20.25" customHeight="1" x14ac:dyDescent="0.2">
      <c r="A5" s="405" t="s">
        <v>147</v>
      </c>
      <c r="B5" s="404" t="s">
        <v>146</v>
      </c>
      <c r="C5" s="508" t="s">
        <v>45</v>
      </c>
      <c r="D5" s="412" t="s">
        <v>48</v>
      </c>
      <c r="E5" s="413"/>
      <c r="F5" s="451" t="s">
        <v>328</v>
      </c>
      <c r="G5" s="412" t="s">
        <v>48</v>
      </c>
      <c r="H5" s="413"/>
      <c r="I5" s="422" t="s">
        <v>363</v>
      </c>
      <c r="J5" s="507" t="s">
        <v>48</v>
      </c>
      <c r="K5" s="413"/>
      <c r="M5" s="2"/>
    </row>
    <row r="6" spans="1:13" s="13" customFormat="1" ht="46.5" customHeight="1" x14ac:dyDescent="0.2">
      <c r="A6" s="406"/>
      <c r="B6" s="403"/>
      <c r="C6" s="509"/>
      <c r="D6" s="374" t="s">
        <v>3</v>
      </c>
      <c r="E6" s="221" t="s">
        <v>4</v>
      </c>
      <c r="F6" s="510"/>
      <c r="G6" s="372" t="s">
        <v>338</v>
      </c>
      <c r="H6" s="205" t="s">
        <v>49</v>
      </c>
      <c r="I6" s="423"/>
      <c r="J6" s="207" t="s">
        <v>331</v>
      </c>
      <c r="K6" s="205" t="s">
        <v>332</v>
      </c>
      <c r="M6" s="14"/>
    </row>
    <row r="7" spans="1:13" s="13" customFormat="1" ht="39.950000000000003" customHeight="1" x14ac:dyDescent="0.2">
      <c r="A7" s="330" t="s">
        <v>265</v>
      </c>
      <c r="B7" s="56">
        <v>190749</v>
      </c>
      <c r="C7" s="173">
        <v>149337</v>
      </c>
      <c r="D7" s="174">
        <v>119317</v>
      </c>
      <c r="E7" s="175">
        <v>30020</v>
      </c>
      <c r="F7" s="173">
        <v>1579</v>
      </c>
      <c r="G7" s="174">
        <v>986</v>
      </c>
      <c r="H7" s="175">
        <v>593</v>
      </c>
      <c r="I7" s="173">
        <v>39833</v>
      </c>
      <c r="J7" s="174">
        <v>12289</v>
      </c>
      <c r="K7" s="57">
        <v>27544</v>
      </c>
      <c r="M7" s="14"/>
    </row>
    <row r="8" spans="1:13" s="13" customFormat="1" ht="33" customHeight="1" x14ac:dyDescent="0.2">
      <c r="A8" s="331" t="s">
        <v>54</v>
      </c>
      <c r="B8" s="33">
        <v>40982</v>
      </c>
      <c r="C8" s="151">
        <v>37532</v>
      </c>
      <c r="D8" s="152">
        <v>27952</v>
      </c>
      <c r="E8" s="153">
        <v>9580</v>
      </c>
      <c r="F8" s="151">
        <v>208</v>
      </c>
      <c r="G8" s="152">
        <v>201</v>
      </c>
      <c r="H8" s="153">
        <v>7</v>
      </c>
      <c r="I8" s="373">
        <v>3242</v>
      </c>
      <c r="J8" s="375">
        <v>3142</v>
      </c>
      <c r="K8" s="34">
        <v>100</v>
      </c>
      <c r="M8" s="14"/>
    </row>
    <row r="9" spans="1:13" s="13" customFormat="1" ht="33" customHeight="1" x14ac:dyDescent="0.2">
      <c r="A9" s="331" t="s">
        <v>148</v>
      </c>
      <c r="B9" s="33">
        <v>28981</v>
      </c>
      <c r="C9" s="151">
        <v>20086</v>
      </c>
      <c r="D9" s="152">
        <v>15975</v>
      </c>
      <c r="E9" s="153">
        <v>4111</v>
      </c>
      <c r="F9" s="151">
        <v>128</v>
      </c>
      <c r="G9" s="152">
        <v>114</v>
      </c>
      <c r="H9" s="153">
        <v>14</v>
      </c>
      <c r="I9" s="151">
        <v>8767</v>
      </c>
      <c r="J9" s="152">
        <v>1839</v>
      </c>
      <c r="K9" s="34">
        <v>6928</v>
      </c>
      <c r="M9" s="14"/>
    </row>
    <row r="10" spans="1:13" s="13" customFormat="1" ht="33" customHeight="1" x14ac:dyDescent="0.2">
      <c r="A10" s="331" t="s">
        <v>55</v>
      </c>
      <c r="B10" s="33">
        <v>6273</v>
      </c>
      <c r="C10" s="151">
        <v>4700</v>
      </c>
      <c r="D10" s="152">
        <v>3893</v>
      </c>
      <c r="E10" s="153">
        <v>807</v>
      </c>
      <c r="F10" s="151">
        <v>34</v>
      </c>
      <c r="G10" s="152">
        <v>24</v>
      </c>
      <c r="H10" s="153">
        <v>10</v>
      </c>
      <c r="I10" s="151">
        <v>1539</v>
      </c>
      <c r="J10" s="152">
        <v>528</v>
      </c>
      <c r="K10" s="34">
        <v>1011</v>
      </c>
      <c r="M10" s="14"/>
    </row>
    <row r="11" spans="1:13" s="13" customFormat="1" ht="33" customHeight="1" x14ac:dyDescent="0.2">
      <c r="A11" s="331" t="s">
        <v>149</v>
      </c>
      <c r="B11" s="33">
        <v>28174</v>
      </c>
      <c r="C11" s="151">
        <v>22478</v>
      </c>
      <c r="D11" s="152">
        <v>18673</v>
      </c>
      <c r="E11" s="153">
        <v>3805</v>
      </c>
      <c r="F11" s="151">
        <v>201</v>
      </c>
      <c r="G11" s="152">
        <v>137</v>
      </c>
      <c r="H11" s="153">
        <v>64</v>
      </c>
      <c r="I11" s="151">
        <v>5495</v>
      </c>
      <c r="J11" s="152">
        <v>1369</v>
      </c>
      <c r="K11" s="34">
        <v>4126</v>
      </c>
      <c r="M11" s="14"/>
    </row>
    <row r="12" spans="1:13" s="13" customFormat="1" ht="33" customHeight="1" x14ac:dyDescent="0.2">
      <c r="A12" s="331" t="s">
        <v>56</v>
      </c>
      <c r="B12" s="33">
        <v>37254</v>
      </c>
      <c r="C12" s="151">
        <v>27130</v>
      </c>
      <c r="D12" s="152">
        <v>22708</v>
      </c>
      <c r="E12" s="153">
        <v>4422</v>
      </c>
      <c r="F12" s="151">
        <v>404</v>
      </c>
      <c r="G12" s="152">
        <v>106</v>
      </c>
      <c r="H12" s="153">
        <v>298</v>
      </c>
      <c r="I12" s="151">
        <v>9720</v>
      </c>
      <c r="J12" s="152">
        <v>1872</v>
      </c>
      <c r="K12" s="34">
        <v>7848</v>
      </c>
      <c r="M12" s="14"/>
    </row>
    <row r="13" spans="1:13" s="13" customFormat="1" ht="33" customHeight="1" x14ac:dyDescent="0.2">
      <c r="A13" s="331" t="s">
        <v>57</v>
      </c>
      <c r="B13" s="33">
        <v>17476</v>
      </c>
      <c r="C13" s="151">
        <v>13293</v>
      </c>
      <c r="D13" s="152">
        <v>11000</v>
      </c>
      <c r="E13" s="153">
        <v>2293</v>
      </c>
      <c r="F13" s="151">
        <v>234</v>
      </c>
      <c r="G13" s="152">
        <v>75</v>
      </c>
      <c r="H13" s="153">
        <v>159</v>
      </c>
      <c r="I13" s="151">
        <v>3949</v>
      </c>
      <c r="J13" s="152">
        <v>1254</v>
      </c>
      <c r="K13" s="34">
        <v>2695</v>
      </c>
      <c r="M13" s="14"/>
    </row>
    <row r="14" spans="1:13" s="13" customFormat="1" ht="33" customHeight="1" x14ac:dyDescent="0.2">
      <c r="A14" s="331" t="s">
        <v>58</v>
      </c>
      <c r="B14" s="33">
        <v>9577</v>
      </c>
      <c r="C14" s="151">
        <v>7437</v>
      </c>
      <c r="D14" s="152">
        <v>5858</v>
      </c>
      <c r="E14" s="153">
        <v>1579</v>
      </c>
      <c r="F14" s="151">
        <v>86</v>
      </c>
      <c r="G14" s="152">
        <v>65</v>
      </c>
      <c r="H14" s="153">
        <v>21</v>
      </c>
      <c r="I14" s="151">
        <v>2054</v>
      </c>
      <c r="J14" s="152">
        <v>736</v>
      </c>
      <c r="K14" s="34">
        <v>1318</v>
      </c>
      <c r="M14" s="14"/>
    </row>
    <row r="15" spans="1:13" s="13" customFormat="1" ht="33" customHeight="1" x14ac:dyDescent="0.2">
      <c r="A15" s="331" t="s">
        <v>59</v>
      </c>
      <c r="B15" s="33">
        <v>15767</v>
      </c>
      <c r="C15" s="151">
        <v>11424</v>
      </c>
      <c r="D15" s="152">
        <v>9151</v>
      </c>
      <c r="E15" s="153">
        <v>2273</v>
      </c>
      <c r="F15" s="151">
        <v>257</v>
      </c>
      <c r="G15" s="152">
        <v>238</v>
      </c>
      <c r="H15" s="153">
        <v>19</v>
      </c>
      <c r="I15" s="151">
        <v>4086</v>
      </c>
      <c r="J15" s="152">
        <v>1204</v>
      </c>
      <c r="K15" s="34">
        <v>2882</v>
      </c>
      <c r="M15" s="14"/>
    </row>
    <row r="16" spans="1:13" s="13" customFormat="1" ht="33" customHeight="1" x14ac:dyDescent="0.2">
      <c r="A16" s="332" t="s">
        <v>60</v>
      </c>
      <c r="B16" s="17">
        <v>6265</v>
      </c>
      <c r="C16" s="140">
        <v>5257</v>
      </c>
      <c r="D16" s="143">
        <v>4107</v>
      </c>
      <c r="E16" s="158">
        <v>1150</v>
      </c>
      <c r="F16" s="140">
        <v>27</v>
      </c>
      <c r="G16" s="143">
        <v>26</v>
      </c>
      <c r="H16" s="158">
        <v>1</v>
      </c>
      <c r="I16" s="140">
        <v>981</v>
      </c>
      <c r="J16" s="143">
        <v>345</v>
      </c>
      <c r="K16" s="16">
        <v>636</v>
      </c>
      <c r="M16" s="14"/>
    </row>
    <row r="17" spans="1:13" ht="21" customHeight="1" x14ac:dyDescent="0.2">
      <c r="A17" s="18"/>
      <c r="M17" s="7"/>
    </row>
    <row r="18" spans="1:13" ht="15.75" customHeight="1" x14ac:dyDescent="0.2">
      <c r="A18" s="18"/>
      <c r="M18" s="2"/>
    </row>
    <row r="19" spans="1:13" ht="15.75" customHeight="1" x14ac:dyDescent="0.2">
      <c r="A19" s="18"/>
      <c r="M19" s="10"/>
    </row>
    <row r="20" spans="1:13" ht="15.75" customHeight="1" x14ac:dyDescent="0.2">
      <c r="A20" s="18"/>
      <c r="M20" s="7"/>
    </row>
    <row r="21" spans="1:13" ht="15.75" customHeight="1" x14ac:dyDescent="0.2">
      <c r="A21" s="18"/>
      <c r="M21" s="2"/>
    </row>
    <row r="22" spans="1:13" ht="15.75" customHeight="1" x14ac:dyDescent="0.2">
      <c r="M22" s="10"/>
    </row>
    <row r="23" spans="1:13" ht="15.75" customHeight="1" x14ac:dyDescent="0.2">
      <c r="M23" s="7"/>
    </row>
    <row r="24" spans="1:13" ht="15.75" customHeight="1" x14ac:dyDescent="0.2">
      <c r="M24" s="2"/>
    </row>
    <row r="25" spans="1:13" ht="15.75" customHeight="1" x14ac:dyDescent="0.2">
      <c r="M25" s="10"/>
    </row>
    <row r="26" spans="1:13" ht="15.75" customHeight="1" x14ac:dyDescent="0.2">
      <c r="M26" s="7"/>
    </row>
    <row r="27" spans="1:13" ht="15.75" customHeight="1" x14ac:dyDescent="0.2">
      <c r="M27" s="2"/>
    </row>
    <row r="28" spans="1:13" ht="15.75" customHeight="1" x14ac:dyDescent="0.2">
      <c r="M28" s="2"/>
    </row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10">
    <mergeCell ref="J5:K5"/>
    <mergeCell ref="D5:E5"/>
    <mergeCell ref="A1:K1"/>
    <mergeCell ref="A3:K3"/>
    <mergeCell ref="A5:A6"/>
    <mergeCell ref="B5:B6"/>
    <mergeCell ref="C5:C6"/>
    <mergeCell ref="I5:I6"/>
    <mergeCell ref="F5:F6"/>
    <mergeCell ref="G5:H5"/>
  </mergeCells>
  <phoneticPr fontId="0" type="noConversion"/>
  <printOptions horizontalCentered="1"/>
  <pageMargins left="0.39370078740157483" right="0.31496062992125984" top="0.78740157480314965" bottom="0.51181102362204722" header="0.51181102362204722" footer="0.51181102362204722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30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46.42578125" customWidth="1"/>
    <col min="2" max="6" width="9.7109375" customWidth="1"/>
  </cols>
  <sheetData>
    <row r="1" spans="1:9" s="1" customFormat="1" ht="33.75" customHeight="1" x14ac:dyDescent="0.2">
      <c r="A1" s="394" t="s">
        <v>151</v>
      </c>
      <c r="B1" s="394"/>
      <c r="C1" s="394"/>
      <c r="D1" s="394"/>
      <c r="E1" s="394"/>
      <c r="F1" s="394"/>
      <c r="G1" s="64"/>
    </row>
    <row r="2" spans="1:9" s="1" customFormat="1" ht="4.5" customHeight="1" x14ac:dyDescent="0.2">
      <c r="A2" s="95"/>
      <c r="B2" s="95"/>
      <c r="C2" s="95"/>
      <c r="D2" s="95"/>
      <c r="E2" s="95"/>
      <c r="F2" s="95"/>
      <c r="I2" s="2"/>
    </row>
    <row r="3" spans="1:9" s="1" customFormat="1" ht="15" customHeight="1" x14ac:dyDescent="0.2">
      <c r="A3" s="395" t="s">
        <v>376</v>
      </c>
      <c r="B3" s="395"/>
      <c r="C3" s="395"/>
      <c r="D3" s="395"/>
      <c r="E3" s="395"/>
      <c r="F3" s="395"/>
      <c r="G3" s="65"/>
      <c r="I3" s="2"/>
    </row>
    <row r="4" spans="1:9" s="74" customFormat="1" ht="24.75" customHeight="1" x14ac:dyDescent="0.25">
      <c r="A4" s="72"/>
      <c r="B4" s="73"/>
      <c r="C4" s="73"/>
      <c r="D4" s="73"/>
      <c r="E4" s="73"/>
      <c r="F4" s="525" t="s">
        <v>150</v>
      </c>
    </row>
    <row r="5" spans="1:9" s="74" customFormat="1" ht="17.25" customHeight="1" x14ac:dyDescent="0.2">
      <c r="A5" s="402" t="s">
        <v>152</v>
      </c>
      <c r="B5" s="511" t="s">
        <v>229</v>
      </c>
      <c r="C5" s="512"/>
      <c r="D5" s="512"/>
      <c r="E5" s="512"/>
      <c r="F5" s="513"/>
    </row>
    <row r="6" spans="1:9" ht="27.75" customHeight="1" x14ac:dyDescent="0.2">
      <c r="A6" s="443"/>
      <c r="B6" s="75">
        <v>2018</v>
      </c>
      <c r="C6" s="78">
        <f>B6+1</f>
        <v>2019</v>
      </c>
      <c r="D6" s="78">
        <f>C6+1</f>
        <v>2020</v>
      </c>
      <c r="E6" s="78">
        <f>D6+1</f>
        <v>2021</v>
      </c>
      <c r="F6" s="75">
        <f>E6+1</f>
        <v>2022</v>
      </c>
    </row>
    <row r="7" spans="1:9" s="1" customFormat="1" ht="58.5" customHeight="1" x14ac:dyDescent="0.2">
      <c r="A7" s="363" t="s">
        <v>314</v>
      </c>
      <c r="B7" s="41">
        <v>208739</v>
      </c>
      <c r="C7" s="41">
        <v>205306</v>
      </c>
      <c r="D7" s="42">
        <v>198378</v>
      </c>
      <c r="E7" s="41">
        <v>194753</v>
      </c>
      <c r="F7" s="42">
        <v>190749</v>
      </c>
    </row>
    <row r="8" spans="1:9" s="1" customFormat="1" ht="21" customHeight="1" x14ac:dyDescent="0.2">
      <c r="A8" s="185" t="s">
        <v>210</v>
      </c>
      <c r="B8" s="120">
        <v>158729</v>
      </c>
      <c r="C8" s="120">
        <v>157528</v>
      </c>
      <c r="D8" s="389">
        <v>153543</v>
      </c>
      <c r="E8" s="120">
        <v>151580</v>
      </c>
      <c r="F8" s="393">
        <v>149337</v>
      </c>
    </row>
    <row r="9" spans="1:9" s="1" customFormat="1" ht="13.5" customHeight="1" x14ac:dyDescent="0.2">
      <c r="A9" s="105" t="s">
        <v>3</v>
      </c>
      <c r="B9" s="76">
        <v>129364</v>
      </c>
      <c r="C9" s="76">
        <v>127773</v>
      </c>
      <c r="D9" s="390">
        <v>123969</v>
      </c>
      <c r="E9" s="76">
        <v>121709</v>
      </c>
      <c r="F9" s="391">
        <v>119317</v>
      </c>
    </row>
    <row r="10" spans="1:9" s="1" customFormat="1" ht="13.5" customHeight="1" x14ac:dyDescent="0.2">
      <c r="A10" s="105" t="s">
        <v>4</v>
      </c>
      <c r="B10" s="76">
        <v>29365</v>
      </c>
      <c r="C10" s="76">
        <v>29755</v>
      </c>
      <c r="D10" s="390">
        <v>29574</v>
      </c>
      <c r="E10" s="76">
        <v>29871</v>
      </c>
      <c r="F10" s="391">
        <v>30020</v>
      </c>
    </row>
    <row r="11" spans="1:9" s="1" customFormat="1" ht="23.25" customHeight="1" x14ac:dyDescent="0.2">
      <c r="A11" s="184" t="s">
        <v>333</v>
      </c>
      <c r="B11" s="76">
        <v>1089</v>
      </c>
      <c r="C11" s="76">
        <v>1085</v>
      </c>
      <c r="D11" s="390">
        <v>1020</v>
      </c>
      <c r="E11" s="76">
        <v>1010</v>
      </c>
      <c r="F11" s="391">
        <v>986</v>
      </c>
    </row>
    <row r="12" spans="1:9" s="1" customFormat="1" ht="23.25" customHeight="1" x14ac:dyDescent="0.2">
      <c r="A12" s="184" t="s">
        <v>334</v>
      </c>
      <c r="B12" s="76">
        <v>849</v>
      </c>
      <c r="C12" s="76">
        <v>783</v>
      </c>
      <c r="D12" s="391">
        <v>721</v>
      </c>
      <c r="E12" s="76">
        <v>658</v>
      </c>
      <c r="F12" s="391">
        <v>593</v>
      </c>
    </row>
    <row r="13" spans="1:9" s="1" customFormat="1" ht="23.25" customHeight="1" x14ac:dyDescent="0.2">
      <c r="A13" s="184" t="s">
        <v>323</v>
      </c>
      <c r="B13" s="76">
        <v>13796</v>
      </c>
      <c r="C13" s="76">
        <v>13507</v>
      </c>
      <c r="D13" s="391">
        <v>12575</v>
      </c>
      <c r="E13" s="76">
        <v>12441</v>
      </c>
      <c r="F13" s="391">
        <v>12289</v>
      </c>
    </row>
    <row r="14" spans="1:9" s="1" customFormat="1" ht="23.25" customHeight="1" x14ac:dyDescent="0.2">
      <c r="A14" s="184" t="s">
        <v>324</v>
      </c>
      <c r="B14" s="77">
        <v>34276</v>
      </c>
      <c r="C14" s="77">
        <v>32403</v>
      </c>
      <c r="D14" s="392">
        <v>30519</v>
      </c>
      <c r="E14" s="77">
        <v>29064</v>
      </c>
      <c r="F14" s="392">
        <v>27544</v>
      </c>
    </row>
    <row r="15" spans="1:9" s="1" customFormat="1" ht="58.5" customHeight="1" x14ac:dyDescent="0.2">
      <c r="A15" s="363" t="s">
        <v>315</v>
      </c>
      <c r="B15" s="41">
        <v>313</v>
      </c>
      <c r="C15" s="41">
        <v>318</v>
      </c>
      <c r="D15" s="42">
        <v>335</v>
      </c>
      <c r="E15" s="41">
        <v>343</v>
      </c>
      <c r="F15" s="42">
        <v>353</v>
      </c>
    </row>
    <row r="16" spans="1:9" s="1" customFormat="1" ht="21" customHeight="1" x14ac:dyDescent="0.2">
      <c r="A16" s="185" t="s">
        <v>210</v>
      </c>
      <c r="B16" s="120">
        <v>288</v>
      </c>
      <c r="C16" s="120">
        <v>295</v>
      </c>
      <c r="D16" s="389">
        <v>310</v>
      </c>
      <c r="E16" s="120">
        <v>320</v>
      </c>
      <c r="F16" s="393">
        <v>329</v>
      </c>
    </row>
    <row r="17" spans="1:6" s="1" customFormat="1" ht="13.5" customHeight="1" x14ac:dyDescent="0.2">
      <c r="A17" s="105" t="s">
        <v>3</v>
      </c>
      <c r="B17" s="76">
        <v>294</v>
      </c>
      <c r="C17" s="76">
        <v>301</v>
      </c>
      <c r="D17" s="390">
        <v>316</v>
      </c>
      <c r="E17" s="76">
        <v>327</v>
      </c>
      <c r="F17" s="391">
        <v>336</v>
      </c>
    </row>
    <row r="18" spans="1:6" s="1" customFormat="1" ht="13.5" customHeight="1" x14ac:dyDescent="0.2">
      <c r="A18" s="105" t="s">
        <v>4</v>
      </c>
      <c r="B18" s="76">
        <v>262</v>
      </c>
      <c r="C18" s="76">
        <v>269</v>
      </c>
      <c r="D18" s="390">
        <v>285</v>
      </c>
      <c r="E18" s="76">
        <v>294</v>
      </c>
      <c r="F18" s="391">
        <v>301</v>
      </c>
    </row>
    <row r="19" spans="1:6" s="1" customFormat="1" ht="23.25" customHeight="1" x14ac:dyDescent="0.2">
      <c r="A19" s="184" t="s">
        <v>333</v>
      </c>
      <c r="B19" s="76">
        <v>242</v>
      </c>
      <c r="C19" s="76">
        <v>249</v>
      </c>
      <c r="D19" s="391">
        <v>275</v>
      </c>
      <c r="E19" s="76">
        <v>285</v>
      </c>
      <c r="F19" s="391">
        <v>294</v>
      </c>
    </row>
    <row r="20" spans="1:6" s="1" customFormat="1" ht="23.25" customHeight="1" x14ac:dyDescent="0.2">
      <c r="A20" s="184" t="s">
        <v>334</v>
      </c>
      <c r="B20" s="76">
        <v>212</v>
      </c>
      <c r="C20" s="76">
        <v>218</v>
      </c>
      <c r="D20" s="391">
        <v>231</v>
      </c>
      <c r="E20" s="76">
        <v>236</v>
      </c>
      <c r="F20" s="391">
        <v>248</v>
      </c>
    </row>
    <row r="21" spans="1:6" s="1" customFormat="1" ht="23.25" customHeight="1" x14ac:dyDescent="0.2">
      <c r="A21" s="184" t="s">
        <v>323</v>
      </c>
      <c r="B21" s="76">
        <v>330</v>
      </c>
      <c r="C21" s="76">
        <v>337</v>
      </c>
      <c r="D21" s="391">
        <v>353</v>
      </c>
      <c r="E21" s="76">
        <v>368</v>
      </c>
      <c r="F21" s="391">
        <v>377</v>
      </c>
    </row>
    <row r="22" spans="1:6" s="1" customFormat="1" ht="23.25" customHeight="1" x14ac:dyDescent="0.2">
      <c r="A22" s="184" t="s">
        <v>324</v>
      </c>
      <c r="B22" s="77">
        <v>425</v>
      </c>
      <c r="C22" s="77">
        <v>431</v>
      </c>
      <c r="D22" s="392">
        <v>457</v>
      </c>
      <c r="E22" s="77">
        <v>458</v>
      </c>
      <c r="F22" s="392">
        <v>477</v>
      </c>
    </row>
    <row r="23" spans="1:6" s="1" customFormat="1" ht="75.75" customHeight="1" x14ac:dyDescent="0.2">
      <c r="A23" s="363" t="s">
        <v>316</v>
      </c>
      <c r="B23" s="41">
        <v>88</v>
      </c>
      <c r="C23" s="41">
        <v>86</v>
      </c>
      <c r="D23" s="42">
        <v>81</v>
      </c>
      <c r="E23" s="41">
        <v>79</v>
      </c>
      <c r="F23" s="42">
        <v>76</v>
      </c>
    </row>
    <row r="24" spans="1:6" s="1" customFormat="1" ht="21" customHeight="1" x14ac:dyDescent="0.2">
      <c r="A24" s="185" t="s">
        <v>210</v>
      </c>
      <c r="B24" s="120">
        <v>81</v>
      </c>
      <c r="C24" s="120">
        <v>79</v>
      </c>
      <c r="D24" s="389">
        <v>76</v>
      </c>
      <c r="E24" s="120">
        <v>74</v>
      </c>
      <c r="F24" s="393">
        <v>71</v>
      </c>
    </row>
    <row r="25" spans="1:6" s="1" customFormat="1" ht="13.5" customHeight="1" x14ac:dyDescent="0.2">
      <c r="A25" s="105" t="s">
        <v>3</v>
      </c>
      <c r="B25" s="76">
        <v>121</v>
      </c>
      <c r="C25" s="76">
        <v>118</v>
      </c>
      <c r="D25" s="390">
        <v>114</v>
      </c>
      <c r="E25" s="76">
        <v>111</v>
      </c>
      <c r="F25" s="391">
        <v>109</v>
      </c>
    </row>
    <row r="26" spans="1:6" s="1" customFormat="1" ht="13.5" customHeight="1" x14ac:dyDescent="0.2">
      <c r="A26" s="105" t="s">
        <v>4</v>
      </c>
      <c r="B26" s="76">
        <v>33</v>
      </c>
      <c r="C26" s="76">
        <v>33</v>
      </c>
      <c r="D26" s="390">
        <v>31</v>
      </c>
      <c r="E26" s="76">
        <v>31</v>
      </c>
      <c r="F26" s="391">
        <v>30</v>
      </c>
    </row>
    <row r="27" spans="1:6" s="1" customFormat="1" ht="23.25" customHeight="1" x14ac:dyDescent="0.2">
      <c r="A27" s="184" t="s">
        <v>333</v>
      </c>
      <c r="B27" s="76">
        <v>59</v>
      </c>
      <c r="C27" s="76">
        <v>59</v>
      </c>
      <c r="D27" s="391">
        <v>54</v>
      </c>
      <c r="E27" s="76">
        <v>53</v>
      </c>
      <c r="F27" s="391">
        <v>51</v>
      </c>
    </row>
    <row r="28" spans="1:6" s="1" customFormat="1" ht="23.25" customHeight="1" x14ac:dyDescent="0.2">
      <c r="A28" s="184" t="s">
        <v>334</v>
      </c>
      <c r="B28" s="76">
        <v>51</v>
      </c>
      <c r="C28" s="76">
        <v>48</v>
      </c>
      <c r="D28" s="391">
        <v>45</v>
      </c>
      <c r="E28" s="76">
        <v>42</v>
      </c>
      <c r="F28" s="391">
        <v>39</v>
      </c>
    </row>
    <row r="29" spans="1:6" s="1" customFormat="1" ht="23.25" customHeight="1" x14ac:dyDescent="0.2">
      <c r="A29" s="184" t="s">
        <v>323</v>
      </c>
      <c r="B29" s="76">
        <v>72</v>
      </c>
      <c r="C29" s="76">
        <v>68</v>
      </c>
      <c r="D29" s="76">
        <v>61</v>
      </c>
      <c r="E29" s="76">
        <v>59</v>
      </c>
      <c r="F29" s="391">
        <v>56</v>
      </c>
    </row>
    <row r="30" spans="1:6" s="1" customFormat="1" ht="19.5" customHeight="1" x14ac:dyDescent="0.2">
      <c r="A30" s="186" t="s">
        <v>324</v>
      </c>
      <c r="B30" s="77">
        <v>202</v>
      </c>
      <c r="C30" s="77">
        <v>193</v>
      </c>
      <c r="D30" s="77">
        <v>185</v>
      </c>
      <c r="E30" s="77">
        <v>179</v>
      </c>
      <c r="F30" s="77">
        <v>172</v>
      </c>
    </row>
  </sheetData>
  <mergeCells count="4">
    <mergeCell ref="A1:F1"/>
    <mergeCell ref="A3:F3"/>
    <mergeCell ref="A5:A6"/>
    <mergeCell ref="B5:F5"/>
  </mergeCells>
  <phoneticPr fontId="0" type="noConversion"/>
  <printOptions horizontalCentered="1"/>
  <pageMargins left="0.39370078740157483" right="0.47244094488188981" top="0.59055118110236227" bottom="0.59055118110236227" header="0.27559055118110237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4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45.140625" customWidth="1"/>
    <col min="2" max="6" width="10.5703125" customWidth="1"/>
  </cols>
  <sheetData>
    <row r="1" spans="1:9" s="1" customFormat="1" ht="33.75" customHeight="1" x14ac:dyDescent="0.2">
      <c r="A1" s="394" t="s">
        <v>157</v>
      </c>
      <c r="B1" s="394"/>
      <c r="C1" s="394"/>
      <c r="D1" s="394"/>
      <c r="E1" s="394"/>
      <c r="F1" s="394"/>
      <c r="G1" s="64"/>
    </row>
    <row r="2" spans="1:9" s="1" customFormat="1" ht="2.25" customHeight="1" x14ac:dyDescent="0.2">
      <c r="A2" s="95"/>
      <c r="B2" s="95"/>
      <c r="C2" s="95"/>
      <c r="D2" s="95"/>
      <c r="E2" s="95"/>
      <c r="F2" s="95"/>
      <c r="I2" s="2"/>
    </row>
    <row r="3" spans="1:9" s="1" customFormat="1" ht="15" customHeight="1" x14ac:dyDescent="0.2">
      <c r="A3" s="395" t="s">
        <v>378</v>
      </c>
      <c r="B3" s="395"/>
      <c r="C3" s="395"/>
      <c r="D3" s="395"/>
      <c r="E3" s="395"/>
      <c r="F3" s="395"/>
      <c r="G3" s="65"/>
      <c r="I3" s="2"/>
    </row>
    <row r="4" spans="1:9" s="74" customFormat="1" ht="21.75" customHeight="1" x14ac:dyDescent="0.25">
      <c r="A4" s="72"/>
      <c r="B4" s="73"/>
      <c r="C4" s="73"/>
      <c r="D4" s="73"/>
      <c r="E4" s="73"/>
      <c r="F4" s="525" t="s">
        <v>153</v>
      </c>
    </row>
    <row r="5" spans="1:9" s="74" customFormat="1" ht="17.25" customHeight="1" x14ac:dyDescent="0.2">
      <c r="A5" s="402" t="s">
        <v>152</v>
      </c>
      <c r="B5" s="511" t="s">
        <v>217</v>
      </c>
      <c r="C5" s="512"/>
      <c r="D5" s="512"/>
      <c r="E5" s="512"/>
      <c r="F5" s="513"/>
    </row>
    <row r="6" spans="1:9" s="74" customFormat="1" ht="19.5" customHeight="1" x14ac:dyDescent="0.2">
      <c r="A6" s="443"/>
      <c r="B6" s="514" t="s">
        <v>25</v>
      </c>
      <c r="C6" s="511" t="s">
        <v>154</v>
      </c>
      <c r="D6" s="512"/>
      <c r="E6" s="512"/>
      <c r="F6" s="513"/>
    </row>
    <row r="7" spans="1:9" s="74" customFormat="1" ht="19.5" customHeight="1" x14ac:dyDescent="0.2">
      <c r="A7" s="443"/>
      <c r="B7" s="515"/>
      <c r="C7" s="517" t="s">
        <v>258</v>
      </c>
      <c r="D7" s="519" t="s">
        <v>257</v>
      </c>
      <c r="E7" s="521" t="s">
        <v>92</v>
      </c>
      <c r="F7" s="522"/>
    </row>
    <row r="8" spans="1:9" ht="36.75" customHeight="1" x14ac:dyDescent="0.2">
      <c r="A8" s="443"/>
      <c r="B8" s="516"/>
      <c r="C8" s="518"/>
      <c r="D8" s="520"/>
      <c r="E8" s="340" t="s">
        <v>156</v>
      </c>
      <c r="F8" s="341" t="s">
        <v>95</v>
      </c>
    </row>
    <row r="9" spans="1:9" s="1" customFormat="1" ht="56.25" customHeight="1" x14ac:dyDescent="0.2">
      <c r="A9" s="363" t="s">
        <v>314</v>
      </c>
      <c r="B9" s="41">
        <v>190749</v>
      </c>
      <c r="C9" s="283">
        <v>31939</v>
      </c>
      <c r="D9" s="342">
        <v>104378</v>
      </c>
      <c r="E9" s="283">
        <v>40587</v>
      </c>
      <c r="F9" s="145">
        <v>13845</v>
      </c>
    </row>
    <row r="10" spans="1:9" s="1" customFormat="1" ht="21" customHeight="1" x14ac:dyDescent="0.2">
      <c r="A10" s="185" t="s">
        <v>210</v>
      </c>
      <c r="B10" s="120">
        <v>149337</v>
      </c>
      <c r="C10" s="214">
        <v>29189</v>
      </c>
      <c r="D10" s="343">
        <v>80625</v>
      </c>
      <c r="E10" s="214">
        <v>28316</v>
      </c>
      <c r="F10" s="284">
        <v>11207</v>
      </c>
    </row>
    <row r="11" spans="1:9" s="1" customFormat="1" ht="13.5" customHeight="1" x14ac:dyDescent="0.2">
      <c r="A11" s="105" t="s">
        <v>3</v>
      </c>
      <c r="B11" s="76">
        <v>119317</v>
      </c>
      <c r="C11" s="285">
        <v>21800</v>
      </c>
      <c r="D11" s="344">
        <v>62855</v>
      </c>
      <c r="E11" s="285">
        <v>25461</v>
      </c>
      <c r="F11" s="286">
        <v>9201</v>
      </c>
    </row>
    <row r="12" spans="1:9" s="1" customFormat="1" ht="13.5" customHeight="1" x14ac:dyDescent="0.2">
      <c r="A12" s="105" t="s">
        <v>4</v>
      </c>
      <c r="B12" s="76">
        <v>30020</v>
      </c>
      <c r="C12" s="285">
        <v>7389</v>
      </c>
      <c r="D12" s="344">
        <v>17770</v>
      </c>
      <c r="E12" s="285">
        <v>2855</v>
      </c>
      <c r="F12" s="286">
        <v>2006</v>
      </c>
    </row>
    <row r="13" spans="1:9" s="1" customFormat="1" ht="23.25" customHeight="1" x14ac:dyDescent="0.2">
      <c r="A13" s="184" t="s">
        <v>333</v>
      </c>
      <c r="B13" s="76">
        <v>986</v>
      </c>
      <c r="C13" s="285">
        <v>127</v>
      </c>
      <c r="D13" s="344">
        <v>452</v>
      </c>
      <c r="E13" s="285">
        <v>316</v>
      </c>
      <c r="F13" s="286">
        <v>91</v>
      </c>
    </row>
    <row r="14" spans="1:9" s="1" customFormat="1" ht="23.25" customHeight="1" x14ac:dyDescent="0.2">
      <c r="A14" s="184" t="s">
        <v>334</v>
      </c>
      <c r="B14" s="76">
        <v>593</v>
      </c>
      <c r="C14" s="285">
        <v>13</v>
      </c>
      <c r="D14" s="344">
        <v>61</v>
      </c>
      <c r="E14" s="285">
        <v>384</v>
      </c>
      <c r="F14" s="286">
        <v>135</v>
      </c>
    </row>
    <row r="15" spans="1:9" s="1" customFormat="1" ht="23.25" customHeight="1" x14ac:dyDescent="0.2">
      <c r="A15" s="184" t="s">
        <v>323</v>
      </c>
      <c r="B15" s="76">
        <v>12289</v>
      </c>
      <c r="C15" s="285">
        <v>1285</v>
      </c>
      <c r="D15" s="344">
        <v>7560</v>
      </c>
      <c r="E15" s="285">
        <v>2687</v>
      </c>
      <c r="F15" s="286">
        <v>757</v>
      </c>
    </row>
    <row r="16" spans="1:9" s="1" customFormat="1" ht="21.75" customHeight="1" x14ac:dyDescent="0.2">
      <c r="A16" s="184" t="s">
        <v>324</v>
      </c>
      <c r="B16" s="77">
        <v>27544</v>
      </c>
      <c r="C16" s="215">
        <v>1325</v>
      </c>
      <c r="D16" s="345">
        <v>15680</v>
      </c>
      <c r="E16" s="215">
        <v>8884</v>
      </c>
      <c r="F16" s="287">
        <v>1655</v>
      </c>
    </row>
    <row r="17" spans="1:6" s="1" customFormat="1" ht="69" customHeight="1" x14ac:dyDescent="0.2">
      <c r="A17" s="363" t="s">
        <v>315</v>
      </c>
      <c r="B17" s="41">
        <v>353</v>
      </c>
      <c r="C17" s="283">
        <v>343</v>
      </c>
      <c r="D17" s="342">
        <v>356</v>
      </c>
      <c r="E17" s="283">
        <v>353</v>
      </c>
      <c r="F17" s="145">
        <v>356</v>
      </c>
    </row>
    <row r="18" spans="1:6" s="1" customFormat="1" ht="21" customHeight="1" x14ac:dyDescent="0.2">
      <c r="A18" s="185" t="s">
        <v>210</v>
      </c>
      <c r="B18" s="120">
        <v>329</v>
      </c>
      <c r="C18" s="214">
        <v>335</v>
      </c>
      <c r="D18" s="343">
        <v>338</v>
      </c>
      <c r="E18" s="214">
        <v>298</v>
      </c>
      <c r="F18" s="284">
        <v>329</v>
      </c>
    </row>
    <row r="19" spans="1:6" s="1" customFormat="1" ht="13.5" customHeight="1" x14ac:dyDescent="0.2">
      <c r="A19" s="105" t="s">
        <v>3</v>
      </c>
      <c r="B19" s="76">
        <v>336</v>
      </c>
      <c r="C19" s="285">
        <v>340</v>
      </c>
      <c r="D19" s="344">
        <v>346</v>
      </c>
      <c r="E19" s="285">
        <v>301</v>
      </c>
      <c r="F19" s="286">
        <v>351</v>
      </c>
    </row>
    <row r="20" spans="1:6" s="1" customFormat="1" ht="13.5" customHeight="1" x14ac:dyDescent="0.2">
      <c r="A20" s="105" t="s">
        <v>4</v>
      </c>
      <c r="B20" s="76">
        <v>301</v>
      </c>
      <c r="C20" s="285">
        <v>318</v>
      </c>
      <c r="D20" s="344">
        <v>308</v>
      </c>
      <c r="E20" s="285">
        <v>271</v>
      </c>
      <c r="F20" s="286">
        <v>226</v>
      </c>
    </row>
    <row r="21" spans="1:6" s="1" customFormat="1" ht="23.25" customHeight="1" x14ac:dyDescent="0.2">
      <c r="A21" s="184" t="s">
        <v>333</v>
      </c>
      <c r="B21" s="76">
        <v>294</v>
      </c>
      <c r="C21" s="285">
        <v>307</v>
      </c>
      <c r="D21" s="344">
        <v>296</v>
      </c>
      <c r="E21" s="285">
        <v>278</v>
      </c>
      <c r="F21" s="286">
        <v>327</v>
      </c>
    </row>
    <row r="22" spans="1:6" s="1" customFormat="1" ht="23.25" customHeight="1" x14ac:dyDescent="0.2">
      <c r="A22" s="184" t="s">
        <v>334</v>
      </c>
      <c r="B22" s="76">
        <v>248</v>
      </c>
      <c r="C22" s="285">
        <v>236</v>
      </c>
      <c r="D22" s="344">
        <v>242</v>
      </c>
      <c r="E22" s="285">
        <v>220</v>
      </c>
      <c r="F22" s="286">
        <v>333</v>
      </c>
    </row>
    <row r="23" spans="1:6" s="1" customFormat="1" ht="23.25" customHeight="1" x14ac:dyDescent="0.2">
      <c r="A23" s="184" t="s">
        <v>323</v>
      </c>
      <c r="B23" s="76">
        <v>377</v>
      </c>
      <c r="C23" s="285">
        <v>374</v>
      </c>
      <c r="D23" s="344">
        <v>367</v>
      </c>
      <c r="E23" s="285">
        <v>412</v>
      </c>
      <c r="F23" s="286">
        <v>356</v>
      </c>
    </row>
    <row r="24" spans="1:6" s="1" customFormat="1" ht="21.75" customHeight="1" x14ac:dyDescent="0.2">
      <c r="A24" s="184" t="s">
        <v>324</v>
      </c>
      <c r="B24" s="77">
        <v>477</v>
      </c>
      <c r="C24" s="215">
        <v>515</v>
      </c>
      <c r="D24" s="345">
        <v>443</v>
      </c>
      <c r="E24" s="215">
        <v>519</v>
      </c>
      <c r="F24" s="287">
        <v>542</v>
      </c>
    </row>
    <row r="25" spans="1:6" s="1" customFormat="1" ht="75.75" customHeight="1" x14ac:dyDescent="0.2">
      <c r="A25" s="363" t="s">
        <v>317</v>
      </c>
      <c r="B25" s="41">
        <v>76</v>
      </c>
      <c r="C25" s="283">
        <v>254</v>
      </c>
      <c r="D25" s="342">
        <v>55</v>
      </c>
      <c r="E25" s="283">
        <v>92</v>
      </c>
      <c r="F25" s="145">
        <v>299</v>
      </c>
    </row>
    <row r="26" spans="1:6" s="1" customFormat="1" ht="21" customHeight="1" x14ac:dyDescent="0.2">
      <c r="A26" s="185" t="s">
        <v>210</v>
      </c>
      <c r="B26" s="120">
        <v>71</v>
      </c>
      <c r="C26" s="214">
        <v>261</v>
      </c>
      <c r="D26" s="343">
        <v>51</v>
      </c>
      <c r="E26" s="214">
        <v>79</v>
      </c>
      <c r="F26" s="284">
        <v>291</v>
      </c>
    </row>
    <row r="27" spans="1:6" s="1" customFormat="1" ht="13.5" customHeight="1" x14ac:dyDescent="0.2">
      <c r="A27" s="105" t="s">
        <v>3</v>
      </c>
      <c r="B27" s="76">
        <v>109</v>
      </c>
      <c r="C27" s="285">
        <v>291</v>
      </c>
      <c r="D27" s="344">
        <v>82</v>
      </c>
      <c r="E27" s="285">
        <v>112</v>
      </c>
      <c r="F27" s="286">
        <v>367</v>
      </c>
    </row>
    <row r="28" spans="1:6" s="1" customFormat="1" ht="13.5" customHeight="1" x14ac:dyDescent="0.2">
      <c r="A28" s="105" t="s">
        <v>4</v>
      </c>
      <c r="B28" s="76">
        <v>30</v>
      </c>
      <c r="C28" s="285">
        <v>200</v>
      </c>
      <c r="D28" s="344">
        <v>22</v>
      </c>
      <c r="E28" s="285">
        <v>21</v>
      </c>
      <c r="F28" s="286">
        <v>149</v>
      </c>
    </row>
    <row r="29" spans="1:6" s="1" customFormat="1" ht="23.25" customHeight="1" x14ac:dyDescent="0.2">
      <c r="A29" s="184" t="s">
        <v>333</v>
      </c>
      <c r="B29" s="76">
        <v>51</v>
      </c>
      <c r="C29" s="285">
        <v>125</v>
      </c>
      <c r="D29" s="344">
        <v>34</v>
      </c>
      <c r="E29" s="285">
        <v>70</v>
      </c>
      <c r="F29" s="286">
        <v>229</v>
      </c>
    </row>
    <row r="30" spans="1:6" s="1" customFormat="1" ht="23.25" customHeight="1" x14ac:dyDescent="0.2">
      <c r="A30" s="184" t="s">
        <v>334</v>
      </c>
      <c r="B30" s="76">
        <v>39</v>
      </c>
      <c r="C30" s="285">
        <v>40</v>
      </c>
      <c r="D30" s="344">
        <v>7</v>
      </c>
      <c r="E30" s="285">
        <v>69</v>
      </c>
      <c r="F30" s="286">
        <v>474</v>
      </c>
    </row>
    <row r="31" spans="1:6" s="1" customFormat="1" ht="23.25" customHeight="1" x14ac:dyDescent="0.2">
      <c r="A31" s="184" t="s">
        <v>323</v>
      </c>
      <c r="B31" s="76">
        <v>56</v>
      </c>
      <c r="C31" s="285">
        <v>163</v>
      </c>
      <c r="D31" s="344">
        <v>45</v>
      </c>
      <c r="E31" s="285">
        <v>68</v>
      </c>
      <c r="F31" s="286">
        <v>218</v>
      </c>
    </row>
    <row r="32" spans="1:6" s="1" customFormat="1" ht="21.75" customHeight="1" x14ac:dyDescent="0.2">
      <c r="A32" s="186" t="s">
        <v>324</v>
      </c>
      <c r="B32" s="77">
        <v>172</v>
      </c>
      <c r="C32" s="215">
        <v>278</v>
      </c>
      <c r="D32" s="345">
        <v>131</v>
      </c>
      <c r="E32" s="215">
        <v>285</v>
      </c>
      <c r="F32" s="287">
        <v>462</v>
      </c>
    </row>
    <row r="33" spans="1:1" ht="13.5" customHeight="1" x14ac:dyDescent="0.2">
      <c r="A33" s="15" t="s">
        <v>241</v>
      </c>
    </row>
    <row r="34" spans="1:1" ht="14.25" customHeight="1" x14ac:dyDescent="0.2">
      <c r="A34" s="15" t="s">
        <v>242</v>
      </c>
    </row>
  </sheetData>
  <mergeCells count="9">
    <mergeCell ref="A1:F1"/>
    <mergeCell ref="A3:F3"/>
    <mergeCell ref="A5:A8"/>
    <mergeCell ref="B5:F5"/>
    <mergeCell ref="B6:B8"/>
    <mergeCell ref="C6:F6"/>
    <mergeCell ref="C7:C8"/>
    <mergeCell ref="D7:D8"/>
    <mergeCell ref="E7:F7"/>
  </mergeCells>
  <phoneticPr fontId="0" type="noConversion"/>
  <printOptions horizontalCentered="1"/>
  <pageMargins left="0.39370078740157483" right="0.3" top="0.35433070866141736" bottom="0.35433070866141736" header="0.27559055118110237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48"/>
  <sheetViews>
    <sheetView showGridLines="0" zoomScaleNormal="100" workbookViewId="0">
      <selection activeCell="H2" sqref="H2"/>
    </sheetView>
  </sheetViews>
  <sheetFormatPr baseColWidth="10" defaultColWidth="11.42578125" defaultRowHeight="12.75" x14ac:dyDescent="0.2"/>
  <cols>
    <col min="1" max="1" width="41.28515625" style="1" customWidth="1"/>
    <col min="2" max="8" width="13.5703125" style="1" customWidth="1"/>
    <col min="9" max="16384" width="11.42578125" style="1"/>
  </cols>
  <sheetData>
    <row r="1" spans="1:10" ht="30.75" customHeight="1" x14ac:dyDescent="0.2">
      <c r="A1" s="394" t="s">
        <v>380</v>
      </c>
      <c r="B1" s="395"/>
      <c r="C1" s="395"/>
      <c r="D1" s="395"/>
      <c r="E1" s="395"/>
      <c r="F1" s="395"/>
      <c r="G1" s="395"/>
      <c r="H1" s="395"/>
    </row>
    <row r="2" spans="1:10" ht="18.75" customHeight="1" x14ac:dyDescent="0.2">
      <c r="H2" s="131" t="s">
        <v>158</v>
      </c>
      <c r="J2" s="2"/>
    </row>
    <row r="3" spans="1:10" ht="17.25" customHeight="1" x14ac:dyDescent="0.2">
      <c r="A3" s="405" t="s">
        <v>51</v>
      </c>
      <c r="B3" s="402" t="s">
        <v>381</v>
      </c>
      <c r="C3" s="404" t="s">
        <v>218</v>
      </c>
      <c r="D3" s="411" t="s">
        <v>159</v>
      </c>
      <c r="E3" s="412"/>
      <c r="F3" s="412"/>
      <c r="G3" s="413"/>
      <c r="H3" s="402" t="s">
        <v>382</v>
      </c>
      <c r="J3" s="2"/>
    </row>
    <row r="4" spans="1:10" ht="31.5" customHeight="1" x14ac:dyDescent="0.2">
      <c r="A4" s="444"/>
      <c r="B4" s="450"/>
      <c r="C4" s="450"/>
      <c r="D4" s="206" t="s">
        <v>160</v>
      </c>
      <c r="E4" s="222" t="s">
        <v>219</v>
      </c>
      <c r="F4" s="222" t="s">
        <v>220</v>
      </c>
      <c r="G4" s="25" t="s">
        <v>161</v>
      </c>
      <c r="H4" s="450"/>
      <c r="J4" s="2"/>
    </row>
    <row r="5" spans="1:10" ht="31.5" customHeight="1" x14ac:dyDescent="0.2">
      <c r="A5" s="71" t="s">
        <v>7</v>
      </c>
      <c r="B5" s="119">
        <v>44779</v>
      </c>
      <c r="C5" s="119">
        <v>203236</v>
      </c>
      <c r="D5" s="197">
        <v>150636</v>
      </c>
      <c r="E5" s="198">
        <v>39142</v>
      </c>
      <c r="F5" s="198">
        <v>4658</v>
      </c>
      <c r="G5" s="199">
        <v>4562</v>
      </c>
      <c r="H5" s="119">
        <v>49017</v>
      </c>
      <c r="J5" s="9"/>
    </row>
    <row r="6" spans="1:10" s="18" customFormat="1" ht="24.75" customHeight="1" x14ac:dyDescent="0.2">
      <c r="A6" s="79" t="s">
        <v>53</v>
      </c>
      <c r="B6" s="124">
        <v>39509</v>
      </c>
      <c r="C6" s="124">
        <v>162911</v>
      </c>
      <c r="D6" s="187">
        <v>114420</v>
      </c>
      <c r="E6" s="188">
        <v>36923</v>
      </c>
      <c r="F6" s="188">
        <v>3709</v>
      </c>
      <c r="G6" s="189">
        <v>4094</v>
      </c>
      <c r="H6" s="124">
        <v>43274</v>
      </c>
      <c r="J6" s="9"/>
    </row>
    <row r="7" spans="1:10" s="18" customFormat="1" ht="24.75" customHeight="1" x14ac:dyDescent="0.2">
      <c r="A7" s="79" t="s">
        <v>162</v>
      </c>
      <c r="B7" s="124">
        <v>5270</v>
      </c>
      <c r="C7" s="124">
        <v>40325</v>
      </c>
      <c r="D7" s="187">
        <v>36216</v>
      </c>
      <c r="E7" s="188">
        <v>2219</v>
      </c>
      <c r="F7" s="188">
        <v>949</v>
      </c>
      <c r="G7" s="189">
        <v>468</v>
      </c>
      <c r="H7" s="124">
        <v>5743</v>
      </c>
      <c r="J7" s="9"/>
    </row>
    <row r="8" spans="1:10" s="13" customFormat="1" ht="31.5" customHeight="1" x14ac:dyDescent="0.2">
      <c r="A8" s="71" t="s">
        <v>5</v>
      </c>
      <c r="B8" s="119">
        <v>37832</v>
      </c>
      <c r="C8" s="119">
        <v>178238</v>
      </c>
      <c r="D8" s="197">
        <v>127818</v>
      </c>
      <c r="E8" s="198">
        <v>38224</v>
      </c>
      <c r="F8" s="198">
        <v>4084</v>
      </c>
      <c r="G8" s="199">
        <v>3114</v>
      </c>
      <c r="H8" s="119">
        <v>42830</v>
      </c>
      <c r="J8" s="14"/>
    </row>
    <row r="9" spans="1:10" s="18" customFormat="1" ht="24.75" customHeight="1" x14ac:dyDescent="0.2">
      <c r="A9" s="80" t="s">
        <v>356</v>
      </c>
      <c r="B9" s="124">
        <v>11517</v>
      </c>
      <c r="C9" s="124">
        <v>49298</v>
      </c>
      <c r="D9" s="187">
        <v>10878</v>
      </c>
      <c r="E9" s="188">
        <v>32548</v>
      </c>
      <c r="F9" s="188">
        <v>805</v>
      </c>
      <c r="G9" s="189">
        <v>1981</v>
      </c>
      <c r="H9" s="124">
        <v>14603</v>
      </c>
      <c r="J9" s="9"/>
    </row>
    <row r="10" spans="1:10" s="18" customFormat="1" ht="24.75" customHeight="1" x14ac:dyDescent="0.2">
      <c r="A10" s="80" t="s">
        <v>72</v>
      </c>
      <c r="B10" s="124">
        <v>22020</v>
      </c>
      <c r="C10" s="124">
        <v>94539</v>
      </c>
      <c r="D10" s="187">
        <v>86373</v>
      </c>
      <c r="E10" s="188">
        <v>3553</v>
      </c>
      <c r="F10" s="188">
        <v>2410</v>
      </c>
      <c r="G10" s="189">
        <v>848</v>
      </c>
      <c r="H10" s="124">
        <v>23375</v>
      </c>
      <c r="J10" s="9"/>
    </row>
    <row r="11" spans="1:10" s="18" customFormat="1" ht="24.75" customHeight="1" x14ac:dyDescent="0.2">
      <c r="A11" s="80" t="s">
        <v>163</v>
      </c>
      <c r="B11" s="124">
        <v>2575</v>
      </c>
      <c r="C11" s="124">
        <v>22571</v>
      </c>
      <c r="D11" s="187">
        <v>20603</v>
      </c>
      <c r="E11" s="188">
        <v>937</v>
      </c>
      <c r="F11" s="188">
        <v>605</v>
      </c>
      <c r="G11" s="189">
        <v>155</v>
      </c>
      <c r="H11" s="124">
        <v>2846</v>
      </c>
      <c r="J11" s="9"/>
    </row>
    <row r="12" spans="1:10" s="18" customFormat="1" ht="24.75" customHeight="1" x14ac:dyDescent="0.2">
      <c r="A12" s="80" t="s">
        <v>164</v>
      </c>
      <c r="B12" s="124">
        <v>730</v>
      </c>
      <c r="C12" s="124">
        <v>5830</v>
      </c>
      <c r="D12" s="187">
        <v>5368</v>
      </c>
      <c r="E12" s="188">
        <v>259</v>
      </c>
      <c r="F12" s="188">
        <v>88</v>
      </c>
      <c r="G12" s="189">
        <v>70</v>
      </c>
      <c r="H12" s="124">
        <v>775</v>
      </c>
      <c r="J12" s="9"/>
    </row>
    <row r="13" spans="1:10" s="18" customFormat="1" ht="24.75" customHeight="1" x14ac:dyDescent="0.2">
      <c r="A13" s="81" t="s">
        <v>74</v>
      </c>
      <c r="B13" s="118">
        <v>990</v>
      </c>
      <c r="C13" s="118">
        <v>6000</v>
      </c>
      <c r="D13" s="193">
        <v>4596</v>
      </c>
      <c r="E13" s="194">
        <v>927</v>
      </c>
      <c r="F13" s="194">
        <v>176</v>
      </c>
      <c r="G13" s="195">
        <v>60</v>
      </c>
      <c r="H13" s="118">
        <v>1231</v>
      </c>
      <c r="J13" s="9"/>
    </row>
    <row r="14" spans="1:10" s="13" customFormat="1" ht="31.5" customHeight="1" x14ac:dyDescent="0.2">
      <c r="A14" s="71" t="s">
        <v>6</v>
      </c>
      <c r="B14" s="119">
        <v>6947</v>
      </c>
      <c r="C14" s="119">
        <v>24998</v>
      </c>
      <c r="D14" s="197">
        <v>22818</v>
      </c>
      <c r="E14" s="198">
        <v>918</v>
      </c>
      <c r="F14" s="198">
        <v>574</v>
      </c>
      <c r="G14" s="199">
        <v>1448</v>
      </c>
      <c r="H14" s="119">
        <v>6187</v>
      </c>
      <c r="J14" s="14"/>
    </row>
    <row r="15" spans="1:10" s="18" customFormat="1" ht="24.75" customHeight="1" x14ac:dyDescent="0.2">
      <c r="A15" s="82" t="s">
        <v>165</v>
      </c>
      <c r="B15" s="124">
        <v>1652</v>
      </c>
      <c r="C15" s="124">
        <v>3035</v>
      </c>
      <c r="D15" s="187">
        <v>2110</v>
      </c>
      <c r="E15" s="188">
        <v>530</v>
      </c>
      <c r="F15" s="188">
        <v>98</v>
      </c>
      <c r="G15" s="189">
        <v>785</v>
      </c>
      <c r="H15" s="124">
        <v>1164</v>
      </c>
      <c r="J15" s="9"/>
    </row>
    <row r="16" spans="1:10" s="18" customFormat="1" ht="24.75" customHeight="1" x14ac:dyDescent="0.2">
      <c r="A16" s="80" t="s">
        <v>72</v>
      </c>
      <c r="B16" s="124">
        <v>4320</v>
      </c>
      <c r="C16" s="124">
        <v>16039</v>
      </c>
      <c r="D16" s="187">
        <v>15059</v>
      </c>
      <c r="E16" s="188">
        <v>292</v>
      </c>
      <c r="F16" s="188">
        <v>396</v>
      </c>
      <c r="G16" s="189">
        <v>480</v>
      </c>
      <c r="H16" s="124">
        <v>4132</v>
      </c>
      <c r="J16" s="9"/>
    </row>
    <row r="17" spans="1:10" s="18" customFormat="1" ht="24.75" customHeight="1" x14ac:dyDescent="0.2">
      <c r="A17" s="80" t="s">
        <v>163</v>
      </c>
      <c r="B17" s="124">
        <v>567</v>
      </c>
      <c r="C17" s="124">
        <v>4062</v>
      </c>
      <c r="D17" s="187">
        <v>3971</v>
      </c>
      <c r="E17" s="188">
        <v>38</v>
      </c>
      <c r="F17" s="188">
        <v>44</v>
      </c>
      <c r="G17" s="189">
        <v>62</v>
      </c>
      <c r="H17" s="124">
        <v>514</v>
      </c>
      <c r="J17" s="9"/>
    </row>
    <row r="18" spans="1:10" s="18" customFormat="1" ht="24.75" customHeight="1" x14ac:dyDescent="0.2">
      <c r="A18" s="80" t="s">
        <v>164</v>
      </c>
      <c r="B18" s="124">
        <v>197</v>
      </c>
      <c r="C18" s="124">
        <v>1065</v>
      </c>
      <c r="D18" s="187">
        <v>1007</v>
      </c>
      <c r="E18" s="188">
        <v>22</v>
      </c>
      <c r="F18" s="188">
        <v>12</v>
      </c>
      <c r="G18" s="189">
        <v>45</v>
      </c>
      <c r="H18" s="124">
        <v>176</v>
      </c>
      <c r="J18" s="9"/>
    </row>
    <row r="19" spans="1:10" s="18" customFormat="1" ht="24.75" customHeight="1" x14ac:dyDescent="0.2">
      <c r="A19" s="81" t="s">
        <v>74</v>
      </c>
      <c r="B19" s="118">
        <v>211</v>
      </c>
      <c r="C19" s="118">
        <v>797</v>
      </c>
      <c r="D19" s="193">
        <v>671</v>
      </c>
      <c r="E19" s="194">
        <v>36</v>
      </c>
      <c r="F19" s="194">
        <v>24</v>
      </c>
      <c r="G19" s="195">
        <v>76</v>
      </c>
      <c r="H19" s="118">
        <v>201</v>
      </c>
      <c r="J19" s="9"/>
    </row>
    <row r="20" spans="1:10" ht="15.75" customHeight="1" x14ac:dyDescent="0.2">
      <c r="J20" s="2"/>
    </row>
    <row r="21" spans="1:10" ht="15.75" customHeight="1" x14ac:dyDescent="0.2">
      <c r="J21" s="10"/>
    </row>
    <row r="22" spans="1:10" ht="15.75" customHeight="1" x14ac:dyDescent="0.2">
      <c r="J22" s="7"/>
    </row>
    <row r="23" spans="1:10" ht="15.75" customHeight="1" x14ac:dyDescent="0.2">
      <c r="J23" s="2"/>
    </row>
    <row r="24" spans="1:10" ht="15.75" customHeight="1" x14ac:dyDescent="0.2">
      <c r="J24" s="10"/>
    </row>
    <row r="25" spans="1:10" ht="15.75" customHeight="1" x14ac:dyDescent="0.2">
      <c r="J25" s="7"/>
    </row>
    <row r="26" spans="1:10" ht="15.75" customHeight="1" x14ac:dyDescent="0.2">
      <c r="J26" s="2"/>
    </row>
    <row r="27" spans="1:10" ht="15.75" customHeight="1" x14ac:dyDescent="0.2">
      <c r="J27" s="10"/>
    </row>
    <row r="28" spans="1:10" ht="15.75" customHeight="1" x14ac:dyDescent="0.2">
      <c r="J28" s="7"/>
    </row>
    <row r="29" spans="1:10" ht="15.75" customHeight="1" x14ac:dyDescent="0.2">
      <c r="J29" s="2"/>
    </row>
    <row r="30" spans="1:10" ht="15.75" customHeight="1" x14ac:dyDescent="0.2">
      <c r="J30" s="2"/>
    </row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6">
    <mergeCell ref="A1:H1"/>
    <mergeCell ref="A3:A4"/>
    <mergeCell ref="D3:G3"/>
    <mergeCell ref="H3:H4"/>
    <mergeCell ref="B3:B4"/>
    <mergeCell ref="C3:C4"/>
  </mergeCells>
  <phoneticPr fontId="0" type="noConversion"/>
  <printOptions horizontalCentered="1"/>
  <pageMargins left="0.39370078740157483" right="0.39370078740157483" top="0.59055118110236227" bottom="0.51181102362204722" header="0.15748031496062992" footer="0.51181102362204722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6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36.7109375" style="1" customWidth="1"/>
    <col min="2" max="7" width="14.42578125" style="1" customWidth="1"/>
    <col min="8" max="16384" width="11.42578125" style="1"/>
  </cols>
  <sheetData>
    <row r="1" spans="1:9" ht="30.75" customHeight="1" x14ac:dyDescent="0.2">
      <c r="A1" s="394" t="s">
        <v>170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5"/>
      <c r="B2" s="95"/>
      <c r="C2" s="95"/>
      <c r="D2" s="95"/>
      <c r="E2" s="95"/>
      <c r="F2" s="95"/>
      <c r="G2" s="95"/>
      <c r="I2" s="2"/>
    </row>
    <row r="3" spans="1:9" ht="15" customHeight="1" x14ac:dyDescent="0.2">
      <c r="A3" s="395" t="s">
        <v>383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131" t="s">
        <v>166</v>
      </c>
      <c r="I4" s="2"/>
    </row>
    <row r="5" spans="1:9" ht="22.5" customHeight="1" x14ac:dyDescent="0.2">
      <c r="A5" s="405" t="s">
        <v>139</v>
      </c>
      <c r="B5" s="402" t="s">
        <v>221</v>
      </c>
      <c r="C5" s="411" t="s">
        <v>167</v>
      </c>
      <c r="D5" s="412"/>
      <c r="E5" s="412"/>
      <c r="F5" s="412"/>
      <c r="G5" s="413"/>
      <c r="I5" s="2"/>
    </row>
    <row r="6" spans="1:9" ht="22.5" customHeight="1" x14ac:dyDescent="0.2">
      <c r="A6" s="444"/>
      <c r="B6" s="450"/>
      <c r="C6" s="404" t="s">
        <v>168</v>
      </c>
      <c r="D6" s="404" t="s">
        <v>155</v>
      </c>
      <c r="E6" s="411" t="s">
        <v>92</v>
      </c>
      <c r="F6" s="412"/>
      <c r="G6" s="413"/>
      <c r="I6" s="2"/>
    </row>
    <row r="7" spans="1:9" ht="22.5" customHeight="1" x14ac:dyDescent="0.2">
      <c r="A7" s="406"/>
      <c r="B7" s="403"/>
      <c r="C7" s="403"/>
      <c r="D7" s="403"/>
      <c r="E7" s="202" t="s">
        <v>93</v>
      </c>
      <c r="F7" s="203" t="s">
        <v>94</v>
      </c>
      <c r="G7" s="204" t="s">
        <v>95</v>
      </c>
      <c r="I7" s="2"/>
    </row>
    <row r="8" spans="1:9" ht="39.950000000000003" customHeight="1" x14ac:dyDescent="0.2">
      <c r="A8" s="330" t="s">
        <v>222</v>
      </c>
      <c r="B8" s="133">
        <v>203236</v>
      </c>
      <c r="C8" s="133">
        <v>52333</v>
      </c>
      <c r="D8" s="133">
        <v>110578</v>
      </c>
      <c r="E8" s="256">
        <v>26633</v>
      </c>
      <c r="F8" s="257">
        <v>6895</v>
      </c>
      <c r="G8" s="258">
        <v>6797</v>
      </c>
      <c r="I8" s="9"/>
    </row>
    <row r="9" spans="1:9" s="18" customFormat="1" ht="39.75" customHeight="1" x14ac:dyDescent="0.2">
      <c r="A9" s="333" t="s">
        <v>169</v>
      </c>
      <c r="B9" s="125">
        <v>175744</v>
      </c>
      <c r="C9" s="125">
        <v>48805</v>
      </c>
      <c r="D9" s="125">
        <v>93390</v>
      </c>
      <c r="E9" s="190">
        <v>21852</v>
      </c>
      <c r="F9" s="191">
        <v>5776</v>
      </c>
      <c r="G9" s="192">
        <v>5921</v>
      </c>
      <c r="I9" s="9"/>
    </row>
    <row r="10" spans="1:9" s="224" customFormat="1" ht="23.25" customHeight="1" x14ac:dyDescent="0.2">
      <c r="A10" s="334" t="s">
        <v>3</v>
      </c>
      <c r="B10" s="223">
        <v>100685</v>
      </c>
      <c r="C10" s="223">
        <v>32185</v>
      </c>
      <c r="D10" s="223">
        <v>41199</v>
      </c>
      <c r="E10" s="288">
        <v>18991</v>
      </c>
      <c r="F10" s="289">
        <v>4661</v>
      </c>
      <c r="G10" s="290">
        <v>3649</v>
      </c>
      <c r="I10" s="10"/>
    </row>
    <row r="11" spans="1:9" s="224" customFormat="1" ht="23.25" customHeight="1" x14ac:dyDescent="0.2">
      <c r="A11" s="334" t="s">
        <v>4</v>
      </c>
      <c r="B11" s="223">
        <v>75059</v>
      </c>
      <c r="C11" s="223">
        <v>16620</v>
      </c>
      <c r="D11" s="223">
        <v>52191</v>
      </c>
      <c r="E11" s="288">
        <v>2861</v>
      </c>
      <c r="F11" s="289">
        <v>1115</v>
      </c>
      <c r="G11" s="290">
        <v>2272</v>
      </c>
      <c r="I11" s="10"/>
    </row>
    <row r="12" spans="1:9" s="18" customFormat="1" ht="39.75" customHeight="1" x14ac:dyDescent="0.2">
      <c r="A12" s="331" t="s">
        <v>327</v>
      </c>
      <c r="B12" s="124">
        <v>2494</v>
      </c>
      <c r="C12" s="124">
        <v>493</v>
      </c>
      <c r="D12" s="124">
        <v>1149</v>
      </c>
      <c r="E12" s="187">
        <v>719</v>
      </c>
      <c r="F12" s="188">
        <v>54</v>
      </c>
      <c r="G12" s="189">
        <v>79</v>
      </c>
      <c r="I12" s="9"/>
    </row>
    <row r="13" spans="1:9" s="224" customFormat="1" ht="23.25" customHeight="1" x14ac:dyDescent="0.2">
      <c r="A13" s="334" t="s">
        <v>338</v>
      </c>
      <c r="B13" s="223">
        <v>1579</v>
      </c>
      <c r="C13" s="223">
        <v>394</v>
      </c>
      <c r="D13" s="223">
        <v>767</v>
      </c>
      <c r="E13" s="288">
        <v>328</v>
      </c>
      <c r="F13" s="289">
        <v>34</v>
      </c>
      <c r="G13" s="290">
        <v>56</v>
      </c>
      <c r="I13" s="10"/>
    </row>
    <row r="14" spans="1:9" s="224" customFormat="1" ht="23.25" customHeight="1" x14ac:dyDescent="0.2">
      <c r="A14" s="334" t="s">
        <v>49</v>
      </c>
      <c r="B14" s="223">
        <v>915</v>
      </c>
      <c r="C14" s="223">
        <v>99</v>
      </c>
      <c r="D14" s="223">
        <v>382</v>
      </c>
      <c r="E14" s="288">
        <v>391</v>
      </c>
      <c r="F14" s="289">
        <v>20</v>
      </c>
      <c r="G14" s="290">
        <v>23</v>
      </c>
      <c r="I14" s="10"/>
    </row>
    <row r="15" spans="1:9" s="18" customFormat="1" ht="39.75" customHeight="1" x14ac:dyDescent="0.2">
      <c r="A15" s="331" t="s">
        <v>366</v>
      </c>
      <c r="B15" s="124">
        <v>24998</v>
      </c>
      <c r="C15" s="124">
        <v>3035</v>
      </c>
      <c r="D15" s="124">
        <v>16039</v>
      </c>
      <c r="E15" s="187">
        <v>4062</v>
      </c>
      <c r="F15" s="188">
        <v>1065</v>
      </c>
      <c r="G15" s="189">
        <v>797</v>
      </c>
      <c r="I15" s="9"/>
    </row>
    <row r="16" spans="1:9" s="224" customFormat="1" ht="23.25" customHeight="1" x14ac:dyDescent="0.2">
      <c r="A16" s="334" t="s">
        <v>355</v>
      </c>
      <c r="B16" s="223">
        <v>18723</v>
      </c>
      <c r="C16" s="223">
        <v>2060</v>
      </c>
      <c r="D16" s="223">
        <v>13103</v>
      </c>
      <c r="E16" s="288">
        <v>2551</v>
      </c>
      <c r="F16" s="289">
        <v>429</v>
      </c>
      <c r="G16" s="290">
        <v>580</v>
      </c>
      <c r="I16" s="10"/>
    </row>
    <row r="17" spans="1:9" s="224" customFormat="1" ht="39.75" customHeight="1" x14ac:dyDescent="0.2">
      <c r="A17" s="371" t="s">
        <v>332</v>
      </c>
      <c r="B17" s="117">
        <v>6275</v>
      </c>
      <c r="C17" s="117">
        <v>975</v>
      </c>
      <c r="D17" s="117">
        <v>2936</v>
      </c>
      <c r="E17" s="368">
        <v>1511</v>
      </c>
      <c r="F17" s="369">
        <v>636</v>
      </c>
      <c r="G17" s="370">
        <v>217</v>
      </c>
      <c r="I17" s="10"/>
    </row>
    <row r="18" spans="1:9" ht="15.75" customHeight="1" x14ac:dyDescent="0.2">
      <c r="I18" s="2"/>
    </row>
    <row r="19" spans="1:9" ht="15.75" customHeight="1" x14ac:dyDescent="0.2">
      <c r="I19" s="10"/>
    </row>
    <row r="20" spans="1:9" ht="15.75" customHeight="1" x14ac:dyDescent="0.2">
      <c r="I20" s="7"/>
    </row>
    <row r="21" spans="1:9" ht="15.75" customHeight="1" x14ac:dyDescent="0.2">
      <c r="I21" s="2"/>
    </row>
    <row r="22" spans="1:9" ht="15.75" customHeight="1" x14ac:dyDescent="0.2">
      <c r="I22" s="10"/>
    </row>
    <row r="23" spans="1:9" ht="15.75" customHeight="1" x14ac:dyDescent="0.2">
      <c r="I23" s="7"/>
    </row>
    <row r="24" spans="1:9" ht="15.75" customHeight="1" x14ac:dyDescent="0.2">
      <c r="I24" s="2"/>
    </row>
    <row r="25" spans="1:9" ht="15.75" customHeight="1" x14ac:dyDescent="0.2">
      <c r="I25" s="10"/>
    </row>
    <row r="26" spans="1:9" ht="15.75" customHeight="1" x14ac:dyDescent="0.2">
      <c r="I26" s="7"/>
    </row>
    <row r="27" spans="1:9" ht="15.75" customHeight="1" x14ac:dyDescent="0.2">
      <c r="I27" s="2"/>
    </row>
    <row r="28" spans="1:9" ht="15.75" customHeight="1" x14ac:dyDescent="0.2">
      <c r="I28" s="2"/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8">
    <mergeCell ref="A1:G1"/>
    <mergeCell ref="A3:G3"/>
    <mergeCell ref="A5:A7"/>
    <mergeCell ref="B5:B7"/>
    <mergeCell ref="C5:G5"/>
    <mergeCell ref="C6:C7"/>
    <mergeCell ref="D6:D7"/>
    <mergeCell ref="E6:G6"/>
  </mergeCells>
  <phoneticPr fontId="0" type="noConversion"/>
  <printOptions horizontalCentered="1"/>
  <pageMargins left="0.39370078740157483" right="0.39370078740157483" top="0.74803149606299213" bottom="0.47244094488188981" header="0.1574803149606299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7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6.85546875" style="1" customWidth="1"/>
    <col min="2" max="9" width="15.42578125" style="1" customWidth="1"/>
    <col min="10" max="16384" width="11.42578125" style="1"/>
  </cols>
  <sheetData>
    <row r="1" spans="1:11" ht="38.25" customHeight="1" x14ac:dyDescent="0.2">
      <c r="A1" s="394" t="s">
        <v>211</v>
      </c>
      <c r="B1" s="395"/>
      <c r="C1" s="395"/>
      <c r="D1" s="395"/>
      <c r="E1" s="395"/>
      <c r="F1" s="395"/>
      <c r="G1" s="395"/>
      <c r="H1" s="395"/>
      <c r="I1" s="395"/>
    </row>
    <row r="2" spans="1:11" ht="4.5" customHeight="1" x14ac:dyDescent="0.2">
      <c r="A2" s="95"/>
      <c r="B2" s="95"/>
      <c r="C2" s="95"/>
      <c r="D2" s="95"/>
      <c r="E2" s="95"/>
      <c r="F2" s="95"/>
      <c r="G2" s="95"/>
      <c r="H2" s="95"/>
      <c r="I2" s="95"/>
      <c r="K2" s="2"/>
    </row>
    <row r="3" spans="1:11" ht="12" customHeight="1" x14ac:dyDescent="0.2">
      <c r="A3" s="395" t="s">
        <v>371</v>
      </c>
      <c r="B3" s="395"/>
      <c r="C3" s="395"/>
      <c r="D3" s="395"/>
      <c r="E3" s="395"/>
      <c r="F3" s="395"/>
      <c r="G3" s="395"/>
      <c r="H3" s="395"/>
      <c r="I3" s="395"/>
      <c r="K3" s="2"/>
    </row>
    <row r="4" spans="1:11" ht="24.95" customHeight="1" x14ac:dyDescent="0.2">
      <c r="I4" s="131" t="s">
        <v>20</v>
      </c>
      <c r="K4" s="2"/>
    </row>
    <row r="5" spans="1:11" ht="22.5" customHeight="1" x14ac:dyDescent="0.2">
      <c r="A5" s="405" t="s">
        <v>13</v>
      </c>
      <c r="B5" s="402" t="s">
        <v>146</v>
      </c>
      <c r="C5" s="404" t="s">
        <v>22</v>
      </c>
      <c r="D5" s="407" t="s">
        <v>21</v>
      </c>
      <c r="E5" s="408"/>
      <c r="F5" s="404" t="s">
        <v>328</v>
      </c>
      <c r="G5" s="402" t="s">
        <v>341</v>
      </c>
      <c r="H5" s="402" t="s">
        <v>354</v>
      </c>
      <c r="I5" s="409" t="s">
        <v>329</v>
      </c>
      <c r="K5" s="2"/>
    </row>
    <row r="6" spans="1:11" ht="22.5" customHeight="1" x14ac:dyDescent="0.2">
      <c r="A6" s="406"/>
      <c r="B6" s="403"/>
      <c r="C6" s="403"/>
      <c r="D6" s="202" t="s">
        <v>3</v>
      </c>
      <c r="E6" s="204" t="s">
        <v>4</v>
      </c>
      <c r="F6" s="406"/>
      <c r="G6" s="406"/>
      <c r="H6" s="406"/>
      <c r="I6" s="410"/>
      <c r="K6" s="2"/>
    </row>
    <row r="7" spans="1:11" s="6" customFormat="1" ht="33" customHeight="1" x14ac:dyDescent="0.2">
      <c r="A7" s="126">
        <v>2003</v>
      </c>
      <c r="B7" s="21">
        <v>624</v>
      </c>
      <c r="C7" s="21">
        <v>599</v>
      </c>
      <c r="D7" s="225">
        <v>803</v>
      </c>
      <c r="E7" s="226">
        <v>434</v>
      </c>
      <c r="F7" s="21">
        <v>1223</v>
      </c>
      <c r="G7" s="21">
        <v>532</v>
      </c>
      <c r="H7" s="21">
        <v>1029</v>
      </c>
      <c r="I7" s="21">
        <v>407</v>
      </c>
      <c r="K7" s="7"/>
    </row>
    <row r="8" spans="1:11" s="15" customFormat="1" ht="15" customHeight="1" x14ac:dyDescent="0.2">
      <c r="A8" s="127">
        <f>A7+1</f>
        <v>2004</v>
      </c>
      <c r="B8" s="22">
        <v>624</v>
      </c>
      <c r="C8" s="22">
        <v>601</v>
      </c>
      <c r="D8" s="168">
        <v>806</v>
      </c>
      <c r="E8" s="170">
        <v>438</v>
      </c>
      <c r="F8" s="22">
        <v>1197</v>
      </c>
      <c r="G8" s="22">
        <v>520</v>
      </c>
      <c r="H8" s="22">
        <v>1048</v>
      </c>
      <c r="I8" s="22">
        <v>410</v>
      </c>
      <c r="K8" s="7"/>
    </row>
    <row r="9" spans="1:11" s="15" customFormat="1" ht="15" customHeight="1" x14ac:dyDescent="0.2">
      <c r="A9" s="127">
        <f t="shared" ref="A9:A26" si="0">A8+1</f>
        <v>2005</v>
      </c>
      <c r="B9" s="22">
        <v>625</v>
      </c>
      <c r="C9" s="22">
        <v>604</v>
      </c>
      <c r="D9" s="168">
        <v>812</v>
      </c>
      <c r="E9" s="170">
        <v>441</v>
      </c>
      <c r="F9" s="22">
        <v>1148</v>
      </c>
      <c r="G9" s="22">
        <v>507</v>
      </c>
      <c r="H9" s="22">
        <v>1066</v>
      </c>
      <c r="I9" s="22">
        <v>419</v>
      </c>
      <c r="K9" s="7"/>
    </row>
    <row r="10" spans="1:11" s="15" customFormat="1" ht="15" customHeight="1" x14ac:dyDescent="0.2">
      <c r="A10" s="127">
        <f t="shared" si="0"/>
        <v>2006</v>
      </c>
      <c r="B10" s="22">
        <v>621</v>
      </c>
      <c r="C10" s="22">
        <v>601</v>
      </c>
      <c r="D10" s="168">
        <v>809</v>
      </c>
      <c r="E10" s="170">
        <v>440</v>
      </c>
      <c r="F10" s="22">
        <v>1126</v>
      </c>
      <c r="G10" s="22">
        <v>496</v>
      </c>
      <c r="H10" s="22">
        <v>1091</v>
      </c>
      <c r="I10" s="22">
        <v>418</v>
      </c>
      <c r="K10" s="7"/>
    </row>
    <row r="11" spans="1:11" s="15" customFormat="1" ht="15" customHeight="1" x14ac:dyDescent="0.2">
      <c r="A11" s="127">
        <f t="shared" si="0"/>
        <v>2007</v>
      </c>
      <c r="B11" s="22">
        <v>615</v>
      </c>
      <c r="C11" s="22">
        <v>595</v>
      </c>
      <c r="D11" s="168">
        <v>802</v>
      </c>
      <c r="E11" s="170">
        <v>437</v>
      </c>
      <c r="F11" s="22">
        <v>1062</v>
      </c>
      <c r="G11" s="22">
        <v>489</v>
      </c>
      <c r="H11" s="22">
        <v>1116</v>
      </c>
      <c r="I11" s="22">
        <v>417</v>
      </c>
      <c r="K11" s="7"/>
    </row>
    <row r="12" spans="1:11" s="15" customFormat="1" ht="33" customHeight="1" x14ac:dyDescent="0.2">
      <c r="A12" s="127">
        <f t="shared" si="0"/>
        <v>2008</v>
      </c>
      <c r="B12" s="22">
        <v>607</v>
      </c>
      <c r="C12" s="22">
        <v>589</v>
      </c>
      <c r="D12" s="168">
        <v>796</v>
      </c>
      <c r="E12" s="170">
        <v>432</v>
      </c>
      <c r="F12" s="22">
        <v>984</v>
      </c>
      <c r="G12" s="22">
        <v>472</v>
      </c>
      <c r="H12" s="22">
        <v>1138</v>
      </c>
      <c r="I12" s="22">
        <v>426</v>
      </c>
      <c r="K12" s="7"/>
    </row>
    <row r="13" spans="1:11" s="15" customFormat="1" ht="15" customHeight="1" x14ac:dyDescent="0.2">
      <c r="A13" s="127">
        <f t="shared" si="0"/>
        <v>2009</v>
      </c>
      <c r="B13" s="22">
        <v>621</v>
      </c>
      <c r="C13" s="22">
        <v>607</v>
      </c>
      <c r="D13" s="168">
        <v>841</v>
      </c>
      <c r="E13" s="170">
        <v>440</v>
      </c>
      <c r="F13" s="22">
        <v>928</v>
      </c>
      <c r="G13" s="22">
        <v>460</v>
      </c>
      <c r="H13" s="22">
        <v>1163</v>
      </c>
      <c r="I13" s="22">
        <v>446</v>
      </c>
      <c r="K13" s="7"/>
    </row>
    <row r="14" spans="1:11" s="15" customFormat="1" ht="15" customHeight="1" x14ac:dyDescent="0.2">
      <c r="A14" s="127">
        <f t="shared" si="0"/>
        <v>2010</v>
      </c>
      <c r="B14" s="22">
        <v>623</v>
      </c>
      <c r="C14" s="22">
        <v>611</v>
      </c>
      <c r="D14" s="168">
        <v>846</v>
      </c>
      <c r="E14" s="170">
        <v>444</v>
      </c>
      <c r="F14" s="22">
        <v>897</v>
      </c>
      <c r="G14" s="22">
        <v>453</v>
      </c>
      <c r="H14" s="22">
        <v>1187</v>
      </c>
      <c r="I14" s="22">
        <v>459</v>
      </c>
      <c r="K14" s="7"/>
    </row>
    <row r="15" spans="1:11" s="15" customFormat="1" ht="15" customHeight="1" x14ac:dyDescent="0.2">
      <c r="A15" s="127">
        <f t="shared" si="0"/>
        <v>2011</v>
      </c>
      <c r="B15" s="22">
        <v>620</v>
      </c>
      <c r="C15" s="22">
        <v>608</v>
      </c>
      <c r="D15" s="168">
        <v>838</v>
      </c>
      <c r="E15" s="170">
        <v>446</v>
      </c>
      <c r="F15" s="22">
        <v>878</v>
      </c>
      <c r="G15" s="22">
        <v>445</v>
      </c>
      <c r="H15" s="22">
        <v>1211</v>
      </c>
      <c r="I15" s="22">
        <v>459</v>
      </c>
      <c r="K15" s="7"/>
    </row>
    <row r="16" spans="1:11" s="15" customFormat="1" ht="15" customHeight="1" x14ac:dyDescent="0.2">
      <c r="A16" s="127">
        <f t="shared" si="0"/>
        <v>2012</v>
      </c>
      <c r="B16" s="22">
        <v>615</v>
      </c>
      <c r="C16" s="22">
        <v>604</v>
      </c>
      <c r="D16" s="168">
        <v>827</v>
      </c>
      <c r="E16" s="170">
        <v>447</v>
      </c>
      <c r="F16" s="22">
        <v>856</v>
      </c>
      <c r="G16" s="22">
        <v>438</v>
      </c>
      <c r="H16" s="22">
        <v>1231</v>
      </c>
      <c r="I16" s="22">
        <v>457</v>
      </c>
      <c r="K16" s="7"/>
    </row>
    <row r="17" spans="1:11" s="6" customFormat="1" ht="33" customHeight="1" x14ac:dyDescent="0.2">
      <c r="A17" s="127">
        <f t="shared" si="0"/>
        <v>2013</v>
      </c>
      <c r="B17" s="23">
        <v>615</v>
      </c>
      <c r="C17" s="23">
        <v>607</v>
      </c>
      <c r="D17" s="165">
        <v>835</v>
      </c>
      <c r="E17" s="167">
        <v>449</v>
      </c>
      <c r="F17" s="23">
        <v>838</v>
      </c>
      <c r="G17" s="23">
        <v>428</v>
      </c>
      <c r="H17" s="23">
        <v>1239</v>
      </c>
      <c r="I17" s="23">
        <v>451</v>
      </c>
      <c r="K17" s="7"/>
    </row>
    <row r="18" spans="1:11" s="15" customFormat="1" ht="15" customHeight="1" x14ac:dyDescent="0.2">
      <c r="A18" s="127">
        <f t="shared" si="0"/>
        <v>2014</v>
      </c>
      <c r="B18" s="22">
        <v>614</v>
      </c>
      <c r="C18" s="22">
        <v>606</v>
      </c>
      <c r="D18" s="168">
        <v>835</v>
      </c>
      <c r="E18" s="170">
        <v>450</v>
      </c>
      <c r="F18" s="22">
        <v>811</v>
      </c>
      <c r="G18" s="22">
        <v>432</v>
      </c>
      <c r="H18" s="22">
        <v>1246</v>
      </c>
      <c r="I18" s="22">
        <v>440</v>
      </c>
      <c r="K18" s="7"/>
    </row>
    <row r="19" spans="1:11" s="15" customFormat="1" ht="15" customHeight="1" x14ac:dyDescent="0.2">
      <c r="A19" s="127">
        <f t="shared" si="0"/>
        <v>2015</v>
      </c>
      <c r="B19" s="22">
        <v>606</v>
      </c>
      <c r="C19" s="22">
        <v>599</v>
      </c>
      <c r="D19" s="168">
        <v>828</v>
      </c>
      <c r="E19" s="170">
        <v>444</v>
      </c>
      <c r="F19" s="22">
        <v>773</v>
      </c>
      <c r="G19" s="22">
        <v>426</v>
      </c>
      <c r="H19" s="22">
        <v>1248</v>
      </c>
      <c r="I19" s="22">
        <v>435</v>
      </c>
      <c r="K19" s="7"/>
    </row>
    <row r="20" spans="1:11" s="15" customFormat="1" ht="15" customHeight="1" x14ac:dyDescent="0.2">
      <c r="A20" s="127">
        <f t="shared" si="0"/>
        <v>2016</v>
      </c>
      <c r="B20" s="22">
        <v>597</v>
      </c>
      <c r="C20" s="22">
        <v>591</v>
      </c>
      <c r="D20" s="168">
        <v>816</v>
      </c>
      <c r="E20" s="170">
        <v>440</v>
      </c>
      <c r="F20" s="22">
        <v>737</v>
      </c>
      <c r="G20" s="22">
        <v>421</v>
      </c>
      <c r="H20" s="22">
        <v>1250</v>
      </c>
      <c r="I20" s="22">
        <v>424</v>
      </c>
      <c r="K20" s="7"/>
    </row>
    <row r="21" spans="1:11" s="15" customFormat="1" ht="15" customHeight="1" x14ac:dyDescent="0.2">
      <c r="A21" s="127">
        <f t="shared" si="0"/>
        <v>2017</v>
      </c>
      <c r="B21" s="22">
        <v>589</v>
      </c>
      <c r="C21" s="22">
        <v>582</v>
      </c>
      <c r="D21" s="168">
        <v>802</v>
      </c>
      <c r="E21" s="170">
        <v>436</v>
      </c>
      <c r="F21" s="22">
        <v>697</v>
      </c>
      <c r="G21" s="22">
        <v>420</v>
      </c>
      <c r="H21" s="22">
        <v>1252</v>
      </c>
      <c r="I21" s="22">
        <v>419</v>
      </c>
      <c r="K21" s="7"/>
    </row>
    <row r="22" spans="1:11" s="15" customFormat="1" ht="33" customHeight="1" x14ac:dyDescent="0.2">
      <c r="A22" s="127">
        <f t="shared" si="0"/>
        <v>2018</v>
      </c>
      <c r="B22" s="22">
        <v>579</v>
      </c>
      <c r="C22" s="22">
        <v>572</v>
      </c>
      <c r="D22" s="168">
        <v>786</v>
      </c>
      <c r="E22" s="170">
        <v>430</v>
      </c>
      <c r="F22" s="22">
        <v>659</v>
      </c>
      <c r="G22" s="22">
        <v>421</v>
      </c>
      <c r="H22" s="22">
        <v>1257</v>
      </c>
      <c r="I22" s="22">
        <v>417</v>
      </c>
      <c r="K22" s="7"/>
    </row>
    <row r="23" spans="1:11" s="15" customFormat="1" ht="15" customHeight="1" x14ac:dyDescent="0.2">
      <c r="A23" s="127">
        <f t="shared" si="0"/>
        <v>2019</v>
      </c>
      <c r="B23" s="22">
        <v>576</v>
      </c>
      <c r="C23" s="22">
        <v>568</v>
      </c>
      <c r="D23" s="168">
        <v>782</v>
      </c>
      <c r="E23" s="170">
        <v>429</v>
      </c>
      <c r="F23" s="22">
        <v>628</v>
      </c>
      <c r="G23" s="22">
        <v>425</v>
      </c>
      <c r="H23" s="22">
        <v>1264</v>
      </c>
      <c r="I23" s="22">
        <v>408</v>
      </c>
      <c r="K23" s="7"/>
    </row>
    <row r="24" spans="1:11" s="15" customFormat="1" ht="15" customHeight="1" x14ac:dyDescent="0.2">
      <c r="A24" s="127">
        <f t="shared" si="0"/>
        <v>2020</v>
      </c>
      <c r="B24" s="22">
        <v>595</v>
      </c>
      <c r="C24" s="22">
        <v>590</v>
      </c>
      <c r="D24" s="168">
        <v>839</v>
      </c>
      <c r="E24" s="170">
        <v>438</v>
      </c>
      <c r="F24" s="22">
        <v>629</v>
      </c>
      <c r="G24" s="22">
        <v>435</v>
      </c>
      <c r="H24" s="22">
        <v>1266</v>
      </c>
      <c r="I24" s="22">
        <v>0</v>
      </c>
      <c r="K24" s="7"/>
    </row>
    <row r="25" spans="1:11" s="15" customFormat="1" ht="15" customHeight="1" x14ac:dyDescent="0.2">
      <c r="A25" s="127">
        <f t="shared" si="0"/>
        <v>2021</v>
      </c>
      <c r="B25" s="22">
        <v>586</v>
      </c>
      <c r="C25" s="22">
        <v>581</v>
      </c>
      <c r="D25" s="168">
        <v>816</v>
      </c>
      <c r="E25" s="170">
        <v>437</v>
      </c>
      <c r="F25" s="22">
        <v>614</v>
      </c>
      <c r="G25" s="22">
        <v>436</v>
      </c>
      <c r="H25" s="22">
        <v>1255</v>
      </c>
      <c r="I25" s="22">
        <v>0</v>
      </c>
      <c r="K25" s="7"/>
    </row>
    <row r="26" spans="1:11" s="15" customFormat="1" ht="15" customHeight="1" x14ac:dyDescent="0.2">
      <c r="A26" s="127">
        <f t="shared" si="0"/>
        <v>2022</v>
      </c>
      <c r="B26" s="22">
        <v>576</v>
      </c>
      <c r="C26" s="22">
        <v>571</v>
      </c>
      <c r="D26" s="168">
        <v>791</v>
      </c>
      <c r="E26" s="170">
        <v>436</v>
      </c>
      <c r="F26" s="22">
        <v>569</v>
      </c>
      <c r="G26" s="22">
        <v>441</v>
      </c>
      <c r="H26" s="22">
        <v>1242</v>
      </c>
      <c r="I26" s="22">
        <v>0</v>
      </c>
      <c r="K26" s="7"/>
    </row>
    <row r="27" spans="1:11" s="18" customFormat="1" ht="16.5" customHeight="1" x14ac:dyDescent="0.2">
      <c r="A27" s="8"/>
      <c r="B27" s="17"/>
      <c r="C27" s="17"/>
      <c r="D27" s="140"/>
      <c r="E27" s="158"/>
      <c r="F27" s="17"/>
      <c r="G27" s="17"/>
      <c r="H27" s="17"/>
      <c r="I27" s="17"/>
      <c r="K27" s="9"/>
    </row>
    <row r="28" spans="1:11" ht="15" customHeight="1" x14ac:dyDescent="0.2">
      <c r="A28" s="1" t="s">
        <v>19</v>
      </c>
      <c r="K28" s="7"/>
    </row>
    <row r="29" spans="1:11" ht="15" customHeight="1" x14ac:dyDescent="0.2">
      <c r="A29" s="1" t="s">
        <v>330</v>
      </c>
      <c r="K29" s="7"/>
    </row>
    <row r="30" spans="1:11" ht="15.75" customHeight="1" x14ac:dyDescent="0.2">
      <c r="K30" s="10"/>
    </row>
    <row r="31" spans="1:11" ht="15.75" customHeight="1" x14ac:dyDescent="0.2">
      <c r="K31" s="7"/>
    </row>
    <row r="32" spans="1:11" ht="15.75" customHeight="1" x14ac:dyDescent="0.2">
      <c r="K32" s="2"/>
    </row>
    <row r="33" spans="11:11" ht="15.75" customHeight="1" x14ac:dyDescent="0.2">
      <c r="K33" s="10"/>
    </row>
    <row r="34" spans="11:11" ht="15.75" customHeight="1" x14ac:dyDescent="0.2">
      <c r="K34" s="7"/>
    </row>
    <row r="35" spans="11:11" ht="15.75" customHeight="1" x14ac:dyDescent="0.2">
      <c r="K35" s="2"/>
    </row>
    <row r="36" spans="11:11" ht="15.75" customHeight="1" x14ac:dyDescent="0.2">
      <c r="K36" s="10"/>
    </row>
    <row r="37" spans="11:11" ht="15.75" customHeight="1" x14ac:dyDescent="0.2">
      <c r="K37" s="7"/>
    </row>
    <row r="38" spans="11:11" ht="15.75" customHeight="1" x14ac:dyDescent="0.2">
      <c r="K38" s="2"/>
    </row>
    <row r="39" spans="11:11" ht="15.75" customHeight="1" x14ac:dyDescent="0.2">
      <c r="K39" s="2"/>
    </row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10">
    <mergeCell ref="A1:I1"/>
    <mergeCell ref="A3:I3"/>
    <mergeCell ref="B5:B6"/>
    <mergeCell ref="C5:C6"/>
    <mergeCell ref="A5:A6"/>
    <mergeCell ref="D5:E5"/>
    <mergeCell ref="F5:F6"/>
    <mergeCell ref="G5:G6"/>
    <mergeCell ref="H5:H6"/>
    <mergeCell ref="I5:I6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119"/>
  <sheetViews>
    <sheetView showGridLines="0" zoomScale="83" zoomScaleNormal="83" workbookViewId="0">
      <selection activeCell="I4" sqref="I4"/>
    </sheetView>
  </sheetViews>
  <sheetFormatPr baseColWidth="10" defaultColWidth="11.42578125" defaultRowHeight="14.25" x14ac:dyDescent="0.2"/>
  <cols>
    <col min="1" max="1" width="20.42578125" style="94" customWidth="1"/>
    <col min="2" max="9" width="17.140625" style="94" customWidth="1"/>
    <col min="10" max="16384" width="11.42578125" style="94"/>
  </cols>
  <sheetData>
    <row r="1" spans="1:9" s="259" customFormat="1" ht="44.25" customHeight="1" x14ac:dyDescent="0.2">
      <c r="A1" s="456" t="s">
        <v>348</v>
      </c>
      <c r="B1" s="457"/>
      <c r="C1" s="457"/>
      <c r="D1" s="457"/>
      <c r="E1" s="457"/>
      <c r="F1" s="457"/>
      <c r="G1" s="457"/>
      <c r="H1" s="457"/>
      <c r="I1" s="457"/>
    </row>
    <row r="2" spans="1:9" s="259" customFormat="1" ht="3" customHeight="1" x14ac:dyDescent="0.2"/>
    <row r="3" spans="1:9" s="259" customFormat="1" ht="17.25" customHeight="1" x14ac:dyDescent="0.2">
      <c r="A3" s="458" t="s">
        <v>384</v>
      </c>
      <c r="B3" s="458"/>
      <c r="C3" s="458"/>
      <c r="D3" s="458"/>
      <c r="E3" s="458"/>
      <c r="F3" s="458"/>
      <c r="G3" s="458"/>
      <c r="H3" s="458"/>
      <c r="I3" s="458"/>
    </row>
    <row r="4" spans="1:9" s="259" customFormat="1" ht="15" customHeight="1" x14ac:dyDescent="0.2">
      <c r="I4" s="346" t="s">
        <v>171</v>
      </c>
    </row>
    <row r="5" spans="1:9" s="95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5" customFormat="1" ht="33.75" customHeight="1" x14ac:dyDescent="0.2">
      <c r="A6" s="460"/>
      <c r="B6" s="462"/>
      <c r="C6" s="455" t="s">
        <v>128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5" customFormat="1" ht="17.2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147108</v>
      </c>
      <c r="C8" s="176">
        <v>8544</v>
      </c>
      <c r="D8" s="178">
        <v>4149</v>
      </c>
      <c r="E8" s="176">
        <v>43083</v>
      </c>
      <c r="F8" s="178">
        <v>57454</v>
      </c>
      <c r="G8" s="176">
        <v>24168</v>
      </c>
      <c r="H8" s="177">
        <v>4628</v>
      </c>
      <c r="I8" s="178">
        <v>5082</v>
      </c>
    </row>
    <row r="9" spans="1:9" s="103" customFormat="1" ht="18.75" customHeight="1" x14ac:dyDescent="0.2">
      <c r="A9" s="260" t="s">
        <v>89</v>
      </c>
      <c r="B9" s="261">
        <v>305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305</v>
      </c>
    </row>
    <row r="10" spans="1:9" s="103" customFormat="1" ht="13.5" customHeight="1" x14ac:dyDescent="0.2">
      <c r="A10" s="102">
        <v>6</v>
      </c>
      <c r="B10" s="99">
        <v>107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107</v>
      </c>
    </row>
    <row r="11" spans="1:9" s="103" customFormat="1" ht="13.5" customHeight="1" x14ac:dyDescent="0.2">
      <c r="A11" s="102">
        <v>7</v>
      </c>
      <c r="B11" s="99">
        <v>81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81</v>
      </c>
    </row>
    <row r="12" spans="1:9" s="103" customFormat="1" ht="13.5" customHeight="1" x14ac:dyDescent="0.2">
      <c r="A12" s="102">
        <v>8</v>
      </c>
      <c r="B12" s="99">
        <v>127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127</v>
      </c>
    </row>
    <row r="13" spans="1:9" s="103" customFormat="1" ht="13.5" customHeight="1" x14ac:dyDescent="0.2">
      <c r="A13" s="102">
        <v>9</v>
      </c>
      <c r="B13" s="99">
        <v>135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135</v>
      </c>
    </row>
    <row r="14" spans="1:9" s="103" customFormat="1" ht="18.75" customHeight="1" x14ac:dyDescent="0.2">
      <c r="A14" s="102">
        <v>10</v>
      </c>
      <c r="B14" s="99">
        <v>138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138</v>
      </c>
    </row>
    <row r="15" spans="1:9" s="103" customFormat="1" ht="13.5" customHeight="1" x14ac:dyDescent="0.2">
      <c r="A15" s="102">
        <v>11</v>
      </c>
      <c r="B15" s="99">
        <v>136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136</v>
      </c>
    </row>
    <row r="16" spans="1:9" s="103" customFormat="1" ht="13.5" customHeight="1" x14ac:dyDescent="0.2">
      <c r="A16" s="102">
        <v>12</v>
      </c>
      <c r="B16" s="99">
        <v>200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200</v>
      </c>
    </row>
    <row r="17" spans="1:9" s="103" customFormat="1" ht="13.5" customHeight="1" x14ac:dyDescent="0.2">
      <c r="A17" s="102">
        <v>13</v>
      </c>
      <c r="B17" s="99">
        <v>177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177</v>
      </c>
    </row>
    <row r="18" spans="1:9" s="103" customFormat="1" ht="13.5" customHeight="1" x14ac:dyDescent="0.2">
      <c r="A18" s="102">
        <v>14</v>
      </c>
      <c r="B18" s="99">
        <v>192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192</v>
      </c>
    </row>
    <row r="19" spans="1:9" s="103" customFormat="1" ht="13.5" customHeight="1" x14ac:dyDescent="0.2">
      <c r="A19" s="102">
        <v>15</v>
      </c>
      <c r="B19" s="99">
        <v>240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240</v>
      </c>
    </row>
    <row r="20" spans="1:9" s="103" customFormat="1" ht="13.5" customHeight="1" x14ac:dyDescent="0.2">
      <c r="A20" s="102">
        <v>16</v>
      </c>
      <c r="B20" s="99">
        <v>242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242</v>
      </c>
    </row>
    <row r="21" spans="1:9" s="103" customFormat="1" ht="13.5" customHeight="1" x14ac:dyDescent="0.2">
      <c r="A21" s="102">
        <v>17</v>
      </c>
      <c r="B21" s="99">
        <v>279</v>
      </c>
      <c r="C21" s="179">
        <v>1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278</v>
      </c>
    </row>
    <row r="22" spans="1:9" s="103" customFormat="1" ht="13.5" customHeight="1" x14ac:dyDescent="0.2">
      <c r="A22" s="102">
        <v>18</v>
      </c>
      <c r="B22" s="99">
        <v>266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266</v>
      </c>
    </row>
    <row r="23" spans="1:9" s="103" customFormat="1" ht="13.5" customHeight="1" x14ac:dyDescent="0.2">
      <c r="A23" s="102">
        <v>19</v>
      </c>
      <c r="B23" s="99">
        <v>255</v>
      </c>
      <c r="C23" s="179">
        <v>2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253</v>
      </c>
    </row>
    <row r="24" spans="1:9" s="103" customFormat="1" ht="18.75" customHeight="1" x14ac:dyDescent="0.2">
      <c r="A24" s="102">
        <v>20</v>
      </c>
      <c r="B24" s="99">
        <v>269</v>
      </c>
      <c r="C24" s="179">
        <v>4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265</v>
      </c>
    </row>
    <row r="25" spans="1:9" s="103" customFormat="1" ht="13.5" customHeight="1" x14ac:dyDescent="0.2">
      <c r="A25" s="102">
        <v>21</v>
      </c>
      <c r="B25" s="99">
        <v>256</v>
      </c>
      <c r="C25" s="179">
        <v>3</v>
      </c>
      <c r="D25" s="181">
        <v>3</v>
      </c>
      <c r="E25" s="179">
        <v>0</v>
      </c>
      <c r="F25" s="181">
        <v>0</v>
      </c>
      <c r="G25" s="179">
        <v>0</v>
      </c>
      <c r="H25" s="180">
        <v>0</v>
      </c>
      <c r="I25" s="181">
        <v>250</v>
      </c>
    </row>
    <row r="26" spans="1:9" s="103" customFormat="1" ht="13.5" customHeight="1" x14ac:dyDescent="0.2">
      <c r="A26" s="102">
        <v>22</v>
      </c>
      <c r="B26" s="99">
        <v>230</v>
      </c>
      <c r="C26" s="179">
        <v>6</v>
      </c>
      <c r="D26" s="181">
        <v>3</v>
      </c>
      <c r="E26" s="179">
        <v>0</v>
      </c>
      <c r="F26" s="181">
        <v>0</v>
      </c>
      <c r="G26" s="179">
        <v>0</v>
      </c>
      <c r="H26" s="180">
        <v>0</v>
      </c>
      <c r="I26" s="181">
        <v>221</v>
      </c>
    </row>
    <row r="27" spans="1:9" s="103" customFormat="1" ht="13.5" customHeight="1" x14ac:dyDescent="0.2">
      <c r="A27" s="102">
        <v>23</v>
      </c>
      <c r="B27" s="99">
        <v>206</v>
      </c>
      <c r="C27" s="179">
        <v>7</v>
      </c>
      <c r="D27" s="181">
        <v>1</v>
      </c>
      <c r="E27" s="179">
        <v>0</v>
      </c>
      <c r="F27" s="181">
        <v>0</v>
      </c>
      <c r="G27" s="179">
        <v>2</v>
      </c>
      <c r="H27" s="180">
        <v>0</v>
      </c>
      <c r="I27" s="181">
        <v>196</v>
      </c>
    </row>
    <row r="28" spans="1:9" s="103" customFormat="1" ht="13.5" customHeight="1" x14ac:dyDescent="0.2">
      <c r="A28" s="102">
        <v>24</v>
      </c>
      <c r="B28" s="99">
        <v>209</v>
      </c>
      <c r="C28" s="179">
        <v>12</v>
      </c>
      <c r="D28" s="181">
        <v>6</v>
      </c>
      <c r="E28" s="179">
        <v>0</v>
      </c>
      <c r="F28" s="181">
        <v>0</v>
      </c>
      <c r="G28" s="179">
        <v>1</v>
      </c>
      <c r="H28" s="180">
        <v>0</v>
      </c>
      <c r="I28" s="181">
        <v>190</v>
      </c>
    </row>
    <row r="29" spans="1:9" s="103" customFormat="1" ht="13.5" customHeight="1" x14ac:dyDescent="0.2">
      <c r="A29" s="102">
        <v>25</v>
      </c>
      <c r="B29" s="99">
        <v>163</v>
      </c>
      <c r="C29" s="179">
        <v>11</v>
      </c>
      <c r="D29" s="181">
        <v>6</v>
      </c>
      <c r="E29" s="179">
        <v>0</v>
      </c>
      <c r="F29" s="181">
        <v>0</v>
      </c>
      <c r="G29" s="179">
        <v>1</v>
      </c>
      <c r="H29" s="180">
        <v>0</v>
      </c>
      <c r="I29" s="181">
        <v>145</v>
      </c>
    </row>
    <row r="30" spans="1:9" s="103" customFormat="1" ht="13.5" customHeight="1" x14ac:dyDescent="0.2">
      <c r="A30" s="102">
        <v>26</v>
      </c>
      <c r="B30" s="99">
        <v>172</v>
      </c>
      <c r="C30" s="179">
        <v>16</v>
      </c>
      <c r="D30" s="181">
        <v>9</v>
      </c>
      <c r="E30" s="179">
        <v>0</v>
      </c>
      <c r="F30" s="181">
        <v>0</v>
      </c>
      <c r="G30" s="179">
        <v>5</v>
      </c>
      <c r="H30" s="180">
        <v>0</v>
      </c>
      <c r="I30" s="181">
        <v>142</v>
      </c>
    </row>
    <row r="31" spans="1:9" s="103" customFormat="1" ht="13.5" customHeight="1" x14ac:dyDescent="0.2">
      <c r="A31" s="102">
        <v>27</v>
      </c>
      <c r="B31" s="99">
        <v>90</v>
      </c>
      <c r="C31" s="179">
        <v>15</v>
      </c>
      <c r="D31" s="181">
        <v>11</v>
      </c>
      <c r="E31" s="179">
        <v>0</v>
      </c>
      <c r="F31" s="181">
        <v>0</v>
      </c>
      <c r="G31" s="179">
        <v>3</v>
      </c>
      <c r="H31" s="180">
        <v>0</v>
      </c>
      <c r="I31" s="181">
        <v>61</v>
      </c>
    </row>
    <row r="32" spans="1:9" s="103" customFormat="1" ht="13.5" customHeight="1" x14ac:dyDescent="0.2">
      <c r="A32" s="102">
        <v>28</v>
      </c>
      <c r="B32" s="99">
        <v>56</v>
      </c>
      <c r="C32" s="179">
        <v>23</v>
      </c>
      <c r="D32" s="181">
        <v>20</v>
      </c>
      <c r="E32" s="179">
        <v>0</v>
      </c>
      <c r="F32" s="181">
        <v>0</v>
      </c>
      <c r="G32" s="179">
        <v>3</v>
      </c>
      <c r="H32" s="180">
        <v>0</v>
      </c>
      <c r="I32" s="181">
        <v>10</v>
      </c>
    </row>
    <row r="33" spans="1:9" s="103" customFormat="1" ht="13.5" customHeight="1" x14ac:dyDescent="0.2">
      <c r="A33" s="102">
        <v>29</v>
      </c>
      <c r="B33" s="99">
        <v>57</v>
      </c>
      <c r="C33" s="179">
        <v>22</v>
      </c>
      <c r="D33" s="181">
        <v>18</v>
      </c>
      <c r="E33" s="179">
        <v>0</v>
      </c>
      <c r="F33" s="181">
        <v>0</v>
      </c>
      <c r="G33" s="179">
        <v>7</v>
      </c>
      <c r="H33" s="180">
        <v>0</v>
      </c>
      <c r="I33" s="181">
        <v>10</v>
      </c>
    </row>
    <row r="34" spans="1:9" s="103" customFormat="1" ht="18.75" customHeight="1" x14ac:dyDescent="0.2">
      <c r="A34" s="102">
        <v>30</v>
      </c>
      <c r="B34" s="99">
        <v>62</v>
      </c>
      <c r="C34" s="179">
        <v>26</v>
      </c>
      <c r="D34" s="181">
        <v>16</v>
      </c>
      <c r="E34" s="179">
        <v>0</v>
      </c>
      <c r="F34" s="181">
        <v>0</v>
      </c>
      <c r="G34" s="179">
        <v>5</v>
      </c>
      <c r="H34" s="180">
        <v>2</v>
      </c>
      <c r="I34" s="181">
        <v>13</v>
      </c>
    </row>
    <row r="35" spans="1:9" s="103" customFormat="1" ht="13.5" customHeight="1" x14ac:dyDescent="0.2">
      <c r="A35" s="102">
        <v>31</v>
      </c>
      <c r="B35" s="99">
        <v>63</v>
      </c>
      <c r="C35" s="179">
        <v>25</v>
      </c>
      <c r="D35" s="181">
        <v>15</v>
      </c>
      <c r="E35" s="179">
        <v>0</v>
      </c>
      <c r="F35" s="181">
        <v>0</v>
      </c>
      <c r="G35" s="179">
        <v>7</v>
      </c>
      <c r="H35" s="180">
        <v>1</v>
      </c>
      <c r="I35" s="181">
        <v>15</v>
      </c>
    </row>
    <row r="36" spans="1:9" s="103" customFormat="1" ht="13.5" customHeight="1" x14ac:dyDescent="0.2">
      <c r="A36" s="102">
        <v>32</v>
      </c>
      <c r="B36" s="99">
        <v>72</v>
      </c>
      <c r="C36" s="179">
        <v>23</v>
      </c>
      <c r="D36" s="181">
        <v>18</v>
      </c>
      <c r="E36" s="179">
        <v>0</v>
      </c>
      <c r="F36" s="181">
        <v>0</v>
      </c>
      <c r="G36" s="179">
        <v>14</v>
      </c>
      <c r="H36" s="180">
        <v>3</v>
      </c>
      <c r="I36" s="181">
        <v>14</v>
      </c>
    </row>
    <row r="37" spans="1:9" s="103" customFormat="1" ht="13.5" customHeight="1" x14ac:dyDescent="0.2">
      <c r="A37" s="102">
        <v>33</v>
      </c>
      <c r="B37" s="99">
        <v>95</v>
      </c>
      <c r="C37" s="179">
        <v>39</v>
      </c>
      <c r="D37" s="181">
        <v>29</v>
      </c>
      <c r="E37" s="179">
        <v>0</v>
      </c>
      <c r="F37" s="181">
        <v>0</v>
      </c>
      <c r="G37" s="179">
        <v>17</v>
      </c>
      <c r="H37" s="180">
        <v>3</v>
      </c>
      <c r="I37" s="181">
        <v>7</v>
      </c>
    </row>
    <row r="38" spans="1:9" s="103" customFormat="1" ht="13.5" customHeight="1" x14ac:dyDescent="0.2">
      <c r="A38" s="102">
        <v>34</v>
      </c>
      <c r="B38" s="99">
        <v>98</v>
      </c>
      <c r="C38" s="179">
        <v>34</v>
      </c>
      <c r="D38" s="181">
        <v>28</v>
      </c>
      <c r="E38" s="179">
        <v>0</v>
      </c>
      <c r="F38" s="181">
        <v>0</v>
      </c>
      <c r="G38" s="179">
        <v>24</v>
      </c>
      <c r="H38" s="180">
        <v>0</v>
      </c>
      <c r="I38" s="181">
        <v>12</v>
      </c>
    </row>
    <row r="39" spans="1:9" s="103" customFormat="1" ht="13.5" customHeight="1" x14ac:dyDescent="0.2">
      <c r="A39" s="102">
        <v>35</v>
      </c>
      <c r="B39" s="99">
        <v>112</v>
      </c>
      <c r="C39" s="179">
        <v>36</v>
      </c>
      <c r="D39" s="181">
        <v>35</v>
      </c>
      <c r="E39" s="179">
        <v>0</v>
      </c>
      <c r="F39" s="181">
        <v>0</v>
      </c>
      <c r="G39" s="179">
        <v>18</v>
      </c>
      <c r="H39" s="180">
        <v>4</v>
      </c>
      <c r="I39" s="181">
        <v>19</v>
      </c>
    </row>
    <row r="40" spans="1:9" s="103" customFormat="1" ht="13.5" customHeight="1" x14ac:dyDescent="0.2">
      <c r="A40" s="102">
        <v>36</v>
      </c>
      <c r="B40" s="99">
        <v>115</v>
      </c>
      <c r="C40" s="179">
        <v>37</v>
      </c>
      <c r="D40" s="181">
        <v>35</v>
      </c>
      <c r="E40" s="179">
        <v>0</v>
      </c>
      <c r="F40" s="181">
        <v>0</v>
      </c>
      <c r="G40" s="179">
        <v>17</v>
      </c>
      <c r="H40" s="180">
        <v>5</v>
      </c>
      <c r="I40" s="181">
        <v>21</v>
      </c>
    </row>
    <row r="41" spans="1:9" s="103" customFormat="1" ht="13.5" customHeight="1" x14ac:dyDescent="0.2">
      <c r="A41" s="102">
        <v>37</v>
      </c>
      <c r="B41" s="99">
        <v>139</v>
      </c>
      <c r="C41" s="179">
        <v>50</v>
      </c>
      <c r="D41" s="181">
        <v>37</v>
      </c>
      <c r="E41" s="179">
        <v>0</v>
      </c>
      <c r="F41" s="181">
        <v>0</v>
      </c>
      <c r="G41" s="179">
        <v>20</v>
      </c>
      <c r="H41" s="180">
        <v>8</v>
      </c>
      <c r="I41" s="181">
        <v>24</v>
      </c>
    </row>
    <row r="42" spans="1:9" s="103" customFormat="1" ht="13.5" customHeight="1" x14ac:dyDescent="0.2">
      <c r="A42" s="102">
        <v>38</v>
      </c>
      <c r="B42" s="99">
        <v>140</v>
      </c>
      <c r="C42" s="179">
        <v>37</v>
      </c>
      <c r="D42" s="181">
        <v>49</v>
      </c>
      <c r="E42" s="179">
        <v>0</v>
      </c>
      <c r="F42" s="181">
        <v>0</v>
      </c>
      <c r="G42" s="179">
        <v>31</v>
      </c>
      <c r="H42" s="180">
        <v>2</v>
      </c>
      <c r="I42" s="181">
        <v>21</v>
      </c>
    </row>
    <row r="43" spans="1:9" s="103" customFormat="1" ht="13.5" customHeight="1" x14ac:dyDescent="0.2">
      <c r="A43" s="102">
        <v>39</v>
      </c>
      <c r="B43" s="99">
        <v>167</v>
      </c>
      <c r="C43" s="179">
        <v>62</v>
      </c>
      <c r="D43" s="181">
        <v>52</v>
      </c>
      <c r="E43" s="179">
        <v>0</v>
      </c>
      <c r="F43" s="181">
        <v>0</v>
      </c>
      <c r="G43" s="179">
        <v>34</v>
      </c>
      <c r="H43" s="180">
        <v>3</v>
      </c>
      <c r="I43" s="181">
        <v>16</v>
      </c>
    </row>
    <row r="44" spans="1:9" s="103" customFormat="1" ht="18.75" customHeight="1" x14ac:dyDescent="0.2">
      <c r="A44" s="102">
        <v>40</v>
      </c>
      <c r="B44" s="99">
        <v>158</v>
      </c>
      <c r="C44" s="179">
        <v>48</v>
      </c>
      <c r="D44" s="181">
        <v>55</v>
      </c>
      <c r="E44" s="179">
        <v>0</v>
      </c>
      <c r="F44" s="181">
        <v>0</v>
      </c>
      <c r="G44" s="179">
        <v>40</v>
      </c>
      <c r="H44" s="180">
        <v>1</v>
      </c>
      <c r="I44" s="181">
        <v>14</v>
      </c>
    </row>
    <row r="45" spans="1:9" s="103" customFormat="1" ht="13.5" customHeight="1" x14ac:dyDescent="0.2">
      <c r="A45" s="102">
        <v>41</v>
      </c>
      <c r="B45" s="99">
        <v>166</v>
      </c>
      <c r="C45" s="179">
        <v>59</v>
      </c>
      <c r="D45" s="181">
        <v>50</v>
      </c>
      <c r="E45" s="179">
        <v>0</v>
      </c>
      <c r="F45" s="181">
        <v>0</v>
      </c>
      <c r="G45" s="179">
        <v>30</v>
      </c>
      <c r="H45" s="180">
        <v>7</v>
      </c>
      <c r="I45" s="181">
        <v>20</v>
      </c>
    </row>
    <row r="46" spans="1:9" s="103" customFormat="1" ht="13.5" customHeight="1" x14ac:dyDescent="0.2">
      <c r="A46" s="102">
        <v>42</v>
      </c>
      <c r="B46" s="99">
        <v>194</v>
      </c>
      <c r="C46" s="179">
        <v>65</v>
      </c>
      <c r="D46" s="181">
        <v>54</v>
      </c>
      <c r="E46" s="179">
        <v>0</v>
      </c>
      <c r="F46" s="181">
        <v>0</v>
      </c>
      <c r="G46" s="179">
        <v>49</v>
      </c>
      <c r="H46" s="180">
        <v>5</v>
      </c>
      <c r="I46" s="181">
        <v>21</v>
      </c>
    </row>
    <row r="47" spans="1:9" s="103" customFormat="1" ht="13.5" customHeight="1" x14ac:dyDescent="0.2">
      <c r="A47" s="102">
        <v>43</v>
      </c>
      <c r="B47" s="99">
        <v>218</v>
      </c>
      <c r="C47" s="179">
        <v>64</v>
      </c>
      <c r="D47" s="181">
        <v>74</v>
      </c>
      <c r="E47" s="179">
        <v>0</v>
      </c>
      <c r="F47" s="181">
        <v>0</v>
      </c>
      <c r="G47" s="179">
        <v>52</v>
      </c>
      <c r="H47" s="180">
        <v>5</v>
      </c>
      <c r="I47" s="181">
        <v>23</v>
      </c>
    </row>
    <row r="48" spans="1:9" s="103" customFormat="1" ht="13.5" customHeight="1" x14ac:dyDescent="0.2">
      <c r="A48" s="102">
        <v>44</v>
      </c>
      <c r="B48" s="99">
        <v>225</v>
      </c>
      <c r="C48" s="179">
        <v>64</v>
      </c>
      <c r="D48" s="181">
        <v>78</v>
      </c>
      <c r="E48" s="179">
        <v>0</v>
      </c>
      <c r="F48" s="181">
        <v>0</v>
      </c>
      <c r="G48" s="179">
        <v>53</v>
      </c>
      <c r="H48" s="180">
        <v>9</v>
      </c>
      <c r="I48" s="181">
        <v>21</v>
      </c>
    </row>
    <row r="49" spans="1:9" s="103" customFormat="1" ht="13.5" customHeight="1" x14ac:dyDescent="0.2">
      <c r="A49" s="102">
        <v>45</v>
      </c>
      <c r="B49" s="99">
        <v>212</v>
      </c>
      <c r="C49" s="179">
        <v>59</v>
      </c>
      <c r="D49" s="181">
        <v>75</v>
      </c>
      <c r="E49" s="179">
        <v>0</v>
      </c>
      <c r="F49" s="181">
        <v>0</v>
      </c>
      <c r="G49" s="179">
        <v>50</v>
      </c>
      <c r="H49" s="180">
        <v>8</v>
      </c>
      <c r="I49" s="181">
        <v>20</v>
      </c>
    </row>
    <row r="50" spans="1:9" s="103" customFormat="1" ht="13.5" customHeight="1" x14ac:dyDescent="0.2">
      <c r="A50" s="102">
        <v>46</v>
      </c>
      <c r="B50" s="99">
        <v>267</v>
      </c>
      <c r="C50" s="179">
        <v>93</v>
      </c>
      <c r="D50" s="181">
        <v>72</v>
      </c>
      <c r="E50" s="179">
        <v>0</v>
      </c>
      <c r="F50" s="181">
        <v>0</v>
      </c>
      <c r="G50" s="179">
        <v>78</v>
      </c>
      <c r="H50" s="180">
        <v>4</v>
      </c>
      <c r="I50" s="181">
        <v>20</v>
      </c>
    </row>
    <row r="51" spans="1:9" s="103" customFormat="1" ht="13.5" customHeight="1" x14ac:dyDescent="0.2">
      <c r="A51" s="102">
        <v>47</v>
      </c>
      <c r="B51" s="99">
        <v>300</v>
      </c>
      <c r="C51" s="179">
        <v>95</v>
      </c>
      <c r="D51" s="181">
        <v>94</v>
      </c>
      <c r="E51" s="179">
        <v>0</v>
      </c>
      <c r="F51" s="181">
        <v>0</v>
      </c>
      <c r="G51" s="179">
        <v>87</v>
      </c>
      <c r="H51" s="180">
        <v>10</v>
      </c>
      <c r="I51" s="181">
        <v>14</v>
      </c>
    </row>
    <row r="52" spans="1:9" s="103" customFormat="1" ht="13.5" customHeight="1" x14ac:dyDescent="0.2">
      <c r="A52" s="102">
        <v>48</v>
      </c>
      <c r="B52" s="99">
        <v>319</v>
      </c>
      <c r="C52" s="179">
        <v>106</v>
      </c>
      <c r="D52" s="181">
        <v>96</v>
      </c>
      <c r="E52" s="179">
        <v>0</v>
      </c>
      <c r="F52" s="181">
        <v>0</v>
      </c>
      <c r="G52" s="179">
        <v>85</v>
      </c>
      <c r="H52" s="180">
        <v>9</v>
      </c>
      <c r="I52" s="181">
        <v>23</v>
      </c>
    </row>
    <row r="53" spans="1:9" s="103" customFormat="1" ht="13.5" customHeight="1" x14ac:dyDescent="0.2">
      <c r="A53" s="102">
        <v>49</v>
      </c>
      <c r="B53" s="99">
        <v>351</v>
      </c>
      <c r="C53" s="179">
        <v>95</v>
      </c>
      <c r="D53" s="181">
        <v>104</v>
      </c>
      <c r="E53" s="179">
        <v>0</v>
      </c>
      <c r="F53" s="181">
        <v>0</v>
      </c>
      <c r="G53" s="179">
        <v>112</v>
      </c>
      <c r="H53" s="180">
        <v>12</v>
      </c>
      <c r="I53" s="181">
        <v>28</v>
      </c>
    </row>
    <row r="54" spans="1:9" s="103" customFormat="1" ht="18.75" customHeight="1" x14ac:dyDescent="0.2">
      <c r="A54" s="102">
        <v>50</v>
      </c>
      <c r="B54" s="99">
        <v>402</v>
      </c>
      <c r="C54" s="179">
        <v>116</v>
      </c>
      <c r="D54" s="181">
        <v>137</v>
      </c>
      <c r="E54" s="179">
        <v>0</v>
      </c>
      <c r="F54" s="181">
        <v>0</v>
      </c>
      <c r="G54" s="179">
        <v>109</v>
      </c>
      <c r="H54" s="180">
        <v>21</v>
      </c>
      <c r="I54" s="181">
        <v>19</v>
      </c>
    </row>
    <row r="55" spans="1:9" s="103" customFormat="1" ht="13.5" customHeight="1" x14ac:dyDescent="0.2">
      <c r="A55" s="102">
        <v>51</v>
      </c>
      <c r="B55" s="99">
        <v>462</v>
      </c>
      <c r="C55" s="179">
        <v>146</v>
      </c>
      <c r="D55" s="181">
        <v>140</v>
      </c>
      <c r="E55" s="179">
        <v>0</v>
      </c>
      <c r="F55" s="181">
        <v>0</v>
      </c>
      <c r="G55" s="179">
        <v>128</v>
      </c>
      <c r="H55" s="180">
        <v>22</v>
      </c>
      <c r="I55" s="181">
        <v>26</v>
      </c>
    </row>
    <row r="56" spans="1:9" s="103" customFormat="1" ht="13.5" customHeight="1" x14ac:dyDescent="0.2">
      <c r="A56" s="102">
        <v>52</v>
      </c>
      <c r="B56" s="99">
        <v>545</v>
      </c>
      <c r="C56" s="179">
        <v>192</v>
      </c>
      <c r="D56" s="181">
        <v>173</v>
      </c>
      <c r="E56" s="179">
        <v>0</v>
      </c>
      <c r="F56" s="181">
        <v>0</v>
      </c>
      <c r="G56" s="179">
        <v>138</v>
      </c>
      <c r="H56" s="180">
        <v>17</v>
      </c>
      <c r="I56" s="181">
        <v>25</v>
      </c>
    </row>
    <row r="57" spans="1:9" s="103" customFormat="1" ht="13.5" customHeight="1" x14ac:dyDescent="0.2">
      <c r="A57" s="102">
        <v>53</v>
      </c>
      <c r="B57" s="99">
        <v>682</v>
      </c>
      <c r="C57" s="179">
        <v>246</v>
      </c>
      <c r="D57" s="181">
        <v>234</v>
      </c>
      <c r="E57" s="179">
        <v>0</v>
      </c>
      <c r="F57" s="181">
        <v>0</v>
      </c>
      <c r="G57" s="179">
        <v>162</v>
      </c>
      <c r="H57" s="180">
        <v>20</v>
      </c>
      <c r="I57" s="181">
        <v>20</v>
      </c>
    </row>
    <row r="58" spans="1:9" s="103" customFormat="1" ht="13.5" customHeight="1" x14ac:dyDescent="0.2">
      <c r="A58" s="102">
        <v>54</v>
      </c>
      <c r="B58" s="99">
        <v>751</v>
      </c>
      <c r="C58" s="179">
        <v>275</v>
      </c>
      <c r="D58" s="181">
        <v>244</v>
      </c>
      <c r="E58" s="179">
        <v>0</v>
      </c>
      <c r="F58" s="181">
        <v>0</v>
      </c>
      <c r="G58" s="179">
        <v>175</v>
      </c>
      <c r="H58" s="180">
        <v>23</v>
      </c>
      <c r="I58" s="181">
        <v>34</v>
      </c>
    </row>
    <row r="59" spans="1:9" s="103" customFormat="1" ht="13.5" customHeight="1" x14ac:dyDescent="0.2">
      <c r="A59" s="102">
        <v>55</v>
      </c>
      <c r="B59" s="99">
        <v>874</v>
      </c>
      <c r="C59" s="179">
        <v>307</v>
      </c>
      <c r="D59" s="181">
        <v>297</v>
      </c>
      <c r="E59" s="179">
        <v>0</v>
      </c>
      <c r="F59" s="181">
        <v>0</v>
      </c>
      <c r="G59" s="179">
        <v>216</v>
      </c>
      <c r="H59" s="180">
        <v>26</v>
      </c>
      <c r="I59" s="181">
        <v>28</v>
      </c>
    </row>
    <row r="60" spans="1:9" s="103" customFormat="1" ht="13.5" customHeight="1" x14ac:dyDescent="0.2">
      <c r="A60" s="102">
        <v>56</v>
      </c>
      <c r="B60" s="99">
        <v>997</v>
      </c>
      <c r="C60" s="179">
        <v>373</v>
      </c>
      <c r="D60" s="181">
        <v>329</v>
      </c>
      <c r="E60" s="179">
        <v>0</v>
      </c>
      <c r="F60" s="181">
        <v>0</v>
      </c>
      <c r="G60" s="179">
        <v>239</v>
      </c>
      <c r="H60" s="180">
        <v>35</v>
      </c>
      <c r="I60" s="181">
        <v>21</v>
      </c>
    </row>
    <row r="61" spans="1:9" s="103" customFormat="1" ht="13.5" customHeight="1" x14ac:dyDescent="0.2">
      <c r="A61" s="102">
        <v>57</v>
      </c>
      <c r="B61" s="99">
        <v>1201</v>
      </c>
      <c r="C61" s="179">
        <v>494</v>
      </c>
      <c r="D61" s="181">
        <v>387</v>
      </c>
      <c r="E61" s="179">
        <v>0</v>
      </c>
      <c r="F61" s="181">
        <v>0</v>
      </c>
      <c r="G61" s="179">
        <v>242</v>
      </c>
      <c r="H61" s="180">
        <v>50</v>
      </c>
      <c r="I61" s="181">
        <v>28</v>
      </c>
    </row>
    <row r="62" spans="1:9" s="103" customFormat="1" ht="13.5" customHeight="1" x14ac:dyDescent="0.2">
      <c r="A62" s="102">
        <v>58</v>
      </c>
      <c r="B62" s="99">
        <v>1425</v>
      </c>
      <c r="C62" s="179">
        <v>570</v>
      </c>
      <c r="D62" s="181">
        <v>498</v>
      </c>
      <c r="E62" s="179">
        <v>0</v>
      </c>
      <c r="F62" s="181">
        <v>0</v>
      </c>
      <c r="G62" s="179">
        <v>292</v>
      </c>
      <c r="H62" s="180">
        <v>45</v>
      </c>
      <c r="I62" s="181">
        <v>20</v>
      </c>
    </row>
    <row r="63" spans="1:9" s="103" customFormat="1" ht="13.5" customHeight="1" x14ac:dyDescent="0.2">
      <c r="A63" s="102">
        <v>59</v>
      </c>
      <c r="B63" s="99">
        <v>2019</v>
      </c>
      <c r="C63" s="179">
        <v>765</v>
      </c>
      <c r="D63" s="181">
        <v>467</v>
      </c>
      <c r="E63" s="179">
        <v>0</v>
      </c>
      <c r="F63" s="181">
        <v>422</v>
      </c>
      <c r="G63" s="179">
        <v>309</v>
      </c>
      <c r="H63" s="180">
        <v>36</v>
      </c>
      <c r="I63" s="181">
        <v>20</v>
      </c>
    </row>
    <row r="64" spans="1:9" s="103" customFormat="1" ht="18.75" customHeight="1" x14ac:dyDescent="0.2">
      <c r="A64" s="102">
        <v>60</v>
      </c>
      <c r="B64" s="99">
        <v>47140</v>
      </c>
      <c r="C64" s="179">
        <v>1423</v>
      </c>
      <c r="D64" s="181">
        <v>100</v>
      </c>
      <c r="E64" s="179">
        <v>3550</v>
      </c>
      <c r="F64" s="181">
        <v>41645</v>
      </c>
      <c r="G64" s="179">
        <v>353</v>
      </c>
      <c r="H64" s="180">
        <v>49</v>
      </c>
      <c r="I64" s="181">
        <v>20</v>
      </c>
    </row>
    <row r="65" spans="1:9" s="103" customFormat="1" ht="13.5" customHeight="1" x14ac:dyDescent="0.2">
      <c r="A65" s="102">
        <v>61</v>
      </c>
      <c r="B65" s="99">
        <v>12208</v>
      </c>
      <c r="C65" s="179">
        <v>1206</v>
      </c>
      <c r="D65" s="181">
        <v>0</v>
      </c>
      <c r="E65" s="179">
        <v>2694</v>
      </c>
      <c r="F65" s="181">
        <v>7843</v>
      </c>
      <c r="G65" s="179">
        <v>388</v>
      </c>
      <c r="H65" s="180">
        <v>61</v>
      </c>
      <c r="I65" s="181">
        <v>16</v>
      </c>
    </row>
    <row r="66" spans="1:9" s="103" customFormat="1" ht="13.5" customHeight="1" x14ac:dyDescent="0.2">
      <c r="A66" s="102">
        <v>62</v>
      </c>
      <c r="B66" s="99">
        <v>17489</v>
      </c>
      <c r="C66" s="179">
        <v>609</v>
      </c>
      <c r="D66" s="181">
        <v>0</v>
      </c>
      <c r="E66" s="179">
        <v>14445</v>
      </c>
      <c r="F66" s="181">
        <v>1942</v>
      </c>
      <c r="G66" s="179">
        <v>417</v>
      </c>
      <c r="H66" s="180">
        <v>63</v>
      </c>
      <c r="I66" s="181">
        <v>13</v>
      </c>
    </row>
    <row r="67" spans="1:9" s="103" customFormat="1" ht="13.5" customHeight="1" x14ac:dyDescent="0.2">
      <c r="A67" s="102">
        <v>63</v>
      </c>
      <c r="B67" s="99">
        <v>7320</v>
      </c>
      <c r="C67" s="179">
        <v>328</v>
      </c>
      <c r="D67" s="181">
        <v>0</v>
      </c>
      <c r="E67" s="179">
        <v>4783</v>
      </c>
      <c r="F67" s="181">
        <v>1688</v>
      </c>
      <c r="G67" s="179">
        <v>440</v>
      </c>
      <c r="H67" s="180">
        <v>70</v>
      </c>
      <c r="I67" s="181">
        <v>11</v>
      </c>
    </row>
    <row r="68" spans="1:9" s="103" customFormat="1" ht="13.5" customHeight="1" x14ac:dyDescent="0.2">
      <c r="A68" s="102">
        <v>64</v>
      </c>
      <c r="B68" s="99">
        <v>3989</v>
      </c>
      <c r="C68" s="179">
        <v>195</v>
      </c>
      <c r="D68" s="181">
        <v>0</v>
      </c>
      <c r="E68" s="179">
        <v>2059</v>
      </c>
      <c r="F68" s="181">
        <v>1108</v>
      </c>
      <c r="G68" s="179">
        <v>526</v>
      </c>
      <c r="H68" s="180">
        <v>89</v>
      </c>
      <c r="I68" s="181">
        <v>12</v>
      </c>
    </row>
    <row r="69" spans="1:9" s="103" customFormat="1" ht="13.5" customHeight="1" x14ac:dyDescent="0.2">
      <c r="A69" s="102">
        <v>65</v>
      </c>
      <c r="B69" s="99">
        <v>12500</v>
      </c>
      <c r="C69" s="179">
        <v>60</v>
      </c>
      <c r="D69" s="181">
        <v>0</v>
      </c>
      <c r="E69" s="179">
        <v>10914</v>
      </c>
      <c r="F69" s="181">
        <v>898</v>
      </c>
      <c r="G69" s="179">
        <v>542</v>
      </c>
      <c r="H69" s="180">
        <v>80</v>
      </c>
      <c r="I69" s="181">
        <v>6</v>
      </c>
    </row>
    <row r="70" spans="1:9" s="103" customFormat="1" ht="13.5" customHeight="1" x14ac:dyDescent="0.2">
      <c r="A70" s="102">
        <v>66</v>
      </c>
      <c r="B70" s="99">
        <v>4761</v>
      </c>
      <c r="C70" s="179">
        <v>0</v>
      </c>
      <c r="D70" s="181">
        <v>0</v>
      </c>
      <c r="E70" s="179">
        <v>3161</v>
      </c>
      <c r="F70" s="181">
        <v>903</v>
      </c>
      <c r="G70" s="179">
        <v>599</v>
      </c>
      <c r="H70" s="180">
        <v>91</v>
      </c>
      <c r="I70" s="181">
        <v>7</v>
      </c>
    </row>
    <row r="71" spans="1:9" s="103" customFormat="1" ht="13.5" customHeight="1" x14ac:dyDescent="0.2">
      <c r="A71" s="102">
        <v>67</v>
      </c>
      <c r="B71" s="99">
        <v>1696</v>
      </c>
      <c r="C71" s="179">
        <v>0</v>
      </c>
      <c r="D71" s="181">
        <v>0</v>
      </c>
      <c r="E71" s="179">
        <v>680</v>
      </c>
      <c r="F71" s="181">
        <v>360</v>
      </c>
      <c r="G71" s="179">
        <v>580</v>
      </c>
      <c r="H71" s="180">
        <v>72</v>
      </c>
      <c r="I71" s="181">
        <v>4</v>
      </c>
    </row>
    <row r="72" spans="1:9" s="103" customFormat="1" ht="13.5" customHeight="1" x14ac:dyDescent="0.2">
      <c r="A72" s="102">
        <v>68</v>
      </c>
      <c r="B72" s="99">
        <v>1307</v>
      </c>
      <c r="C72" s="179">
        <v>0</v>
      </c>
      <c r="D72" s="181">
        <v>0</v>
      </c>
      <c r="E72" s="179">
        <v>309</v>
      </c>
      <c r="F72" s="181">
        <v>194</v>
      </c>
      <c r="G72" s="179">
        <v>685</v>
      </c>
      <c r="H72" s="180">
        <v>112</v>
      </c>
      <c r="I72" s="181">
        <v>7</v>
      </c>
    </row>
    <row r="73" spans="1:9" s="103" customFormat="1" ht="13.5" customHeight="1" x14ac:dyDescent="0.2">
      <c r="A73" s="102">
        <v>69</v>
      </c>
      <c r="B73" s="99">
        <v>1024</v>
      </c>
      <c r="C73" s="179">
        <v>0</v>
      </c>
      <c r="D73" s="181">
        <v>0</v>
      </c>
      <c r="E73" s="179">
        <v>130</v>
      </c>
      <c r="F73" s="181">
        <v>115</v>
      </c>
      <c r="G73" s="179">
        <v>664</v>
      </c>
      <c r="H73" s="180">
        <v>111</v>
      </c>
      <c r="I73" s="181">
        <v>4</v>
      </c>
    </row>
    <row r="74" spans="1:9" s="103" customFormat="1" ht="18.75" customHeight="1" x14ac:dyDescent="0.2">
      <c r="A74" s="102">
        <v>70</v>
      </c>
      <c r="B74" s="99">
        <v>963</v>
      </c>
      <c r="C74" s="179">
        <v>0</v>
      </c>
      <c r="D74" s="181">
        <v>0</v>
      </c>
      <c r="E74" s="179">
        <v>102</v>
      </c>
      <c r="F74" s="181">
        <v>86</v>
      </c>
      <c r="G74" s="179">
        <v>660</v>
      </c>
      <c r="H74" s="180">
        <v>113</v>
      </c>
      <c r="I74" s="181">
        <v>2</v>
      </c>
    </row>
    <row r="75" spans="1:9" s="103" customFormat="1" ht="13.5" customHeight="1" x14ac:dyDescent="0.2">
      <c r="A75" s="102">
        <v>71</v>
      </c>
      <c r="B75" s="99">
        <v>955</v>
      </c>
      <c r="C75" s="179">
        <v>0</v>
      </c>
      <c r="D75" s="181">
        <v>0</v>
      </c>
      <c r="E75" s="179">
        <v>63</v>
      </c>
      <c r="F75" s="181">
        <v>76</v>
      </c>
      <c r="G75" s="179">
        <v>691</v>
      </c>
      <c r="H75" s="180">
        <v>122</v>
      </c>
      <c r="I75" s="181">
        <v>3</v>
      </c>
    </row>
    <row r="76" spans="1:9" s="103" customFormat="1" ht="13.5" customHeight="1" x14ac:dyDescent="0.2">
      <c r="A76" s="102">
        <v>72</v>
      </c>
      <c r="B76" s="99">
        <v>1030</v>
      </c>
      <c r="C76" s="179">
        <v>0</v>
      </c>
      <c r="D76" s="181">
        <v>0</v>
      </c>
      <c r="E76" s="179">
        <v>38</v>
      </c>
      <c r="F76" s="181">
        <v>46</v>
      </c>
      <c r="G76" s="179">
        <v>798</v>
      </c>
      <c r="H76" s="180">
        <v>146</v>
      </c>
      <c r="I76" s="181">
        <v>2</v>
      </c>
    </row>
    <row r="77" spans="1:9" s="103" customFormat="1" ht="13.5" customHeight="1" x14ac:dyDescent="0.2">
      <c r="A77" s="102">
        <v>73</v>
      </c>
      <c r="B77" s="99">
        <v>1014</v>
      </c>
      <c r="C77" s="179">
        <v>0</v>
      </c>
      <c r="D77" s="181">
        <v>0</v>
      </c>
      <c r="E77" s="179">
        <v>38</v>
      </c>
      <c r="F77" s="181">
        <v>33</v>
      </c>
      <c r="G77" s="179">
        <v>801</v>
      </c>
      <c r="H77" s="180">
        <v>142</v>
      </c>
      <c r="I77" s="181">
        <v>0</v>
      </c>
    </row>
    <row r="78" spans="1:9" s="103" customFormat="1" ht="13.5" customHeight="1" x14ac:dyDescent="0.2">
      <c r="A78" s="102">
        <v>74</v>
      </c>
      <c r="B78" s="99">
        <v>1144</v>
      </c>
      <c r="C78" s="179">
        <v>0</v>
      </c>
      <c r="D78" s="181">
        <v>0</v>
      </c>
      <c r="E78" s="179">
        <v>28</v>
      </c>
      <c r="F78" s="181">
        <v>23</v>
      </c>
      <c r="G78" s="179">
        <v>933</v>
      </c>
      <c r="H78" s="180">
        <v>160</v>
      </c>
      <c r="I78" s="181">
        <v>0</v>
      </c>
    </row>
    <row r="79" spans="1:9" s="103" customFormat="1" ht="13.5" customHeight="1" x14ac:dyDescent="0.2">
      <c r="A79" s="102">
        <v>75</v>
      </c>
      <c r="B79" s="99">
        <v>1059</v>
      </c>
      <c r="C79" s="179">
        <v>0</v>
      </c>
      <c r="D79" s="181">
        <v>0</v>
      </c>
      <c r="E79" s="179">
        <v>16</v>
      </c>
      <c r="F79" s="181">
        <v>14</v>
      </c>
      <c r="G79" s="179">
        <v>873</v>
      </c>
      <c r="H79" s="180">
        <v>156</v>
      </c>
      <c r="I79" s="181">
        <v>0</v>
      </c>
    </row>
    <row r="80" spans="1:9" s="103" customFormat="1" ht="13.5" customHeight="1" x14ac:dyDescent="0.2">
      <c r="A80" s="102">
        <v>76</v>
      </c>
      <c r="B80" s="99">
        <v>931</v>
      </c>
      <c r="C80" s="179">
        <v>0</v>
      </c>
      <c r="D80" s="181">
        <v>0</v>
      </c>
      <c r="E80" s="179">
        <v>15</v>
      </c>
      <c r="F80" s="181">
        <v>12</v>
      </c>
      <c r="G80" s="179">
        <v>760</v>
      </c>
      <c r="H80" s="180">
        <v>144</v>
      </c>
      <c r="I80" s="181">
        <v>0</v>
      </c>
    </row>
    <row r="81" spans="1:9" s="103" customFormat="1" ht="13.5" customHeight="1" x14ac:dyDescent="0.2">
      <c r="A81" s="102">
        <v>77</v>
      </c>
      <c r="B81" s="99">
        <v>823</v>
      </c>
      <c r="C81" s="179">
        <v>0</v>
      </c>
      <c r="D81" s="181">
        <v>0</v>
      </c>
      <c r="E81" s="179">
        <v>15</v>
      </c>
      <c r="F81" s="181">
        <v>8</v>
      </c>
      <c r="G81" s="179">
        <v>670</v>
      </c>
      <c r="H81" s="180">
        <v>130</v>
      </c>
      <c r="I81" s="181">
        <v>0</v>
      </c>
    </row>
    <row r="82" spans="1:9" s="103" customFormat="1" ht="13.5" customHeight="1" x14ac:dyDescent="0.2">
      <c r="A82" s="102">
        <v>78</v>
      </c>
      <c r="B82" s="99">
        <v>1058</v>
      </c>
      <c r="C82" s="179">
        <v>0</v>
      </c>
      <c r="D82" s="181">
        <v>0</v>
      </c>
      <c r="E82" s="179">
        <v>10</v>
      </c>
      <c r="F82" s="181">
        <v>8</v>
      </c>
      <c r="G82" s="179">
        <v>889</v>
      </c>
      <c r="H82" s="180">
        <v>151</v>
      </c>
      <c r="I82" s="181">
        <v>0</v>
      </c>
    </row>
    <row r="83" spans="1:9" s="103" customFormat="1" ht="13.5" customHeight="1" x14ac:dyDescent="0.2">
      <c r="A83" s="102">
        <v>79</v>
      </c>
      <c r="B83" s="99">
        <v>1106</v>
      </c>
      <c r="C83" s="179">
        <v>0</v>
      </c>
      <c r="D83" s="181">
        <v>0</v>
      </c>
      <c r="E83" s="179">
        <v>3</v>
      </c>
      <c r="F83" s="181">
        <v>3</v>
      </c>
      <c r="G83" s="179">
        <v>939</v>
      </c>
      <c r="H83" s="180">
        <v>160</v>
      </c>
      <c r="I83" s="181">
        <v>1</v>
      </c>
    </row>
    <row r="84" spans="1:9" s="103" customFormat="1" ht="18.75" customHeight="1" x14ac:dyDescent="0.2">
      <c r="A84" s="102">
        <v>80</v>
      </c>
      <c r="B84" s="99">
        <v>1057</v>
      </c>
      <c r="C84" s="179">
        <v>0</v>
      </c>
      <c r="D84" s="181">
        <v>0</v>
      </c>
      <c r="E84" s="179">
        <v>7</v>
      </c>
      <c r="F84" s="181">
        <v>3</v>
      </c>
      <c r="G84" s="179">
        <v>866</v>
      </c>
      <c r="H84" s="180">
        <v>181</v>
      </c>
      <c r="I84" s="181">
        <v>0</v>
      </c>
    </row>
    <row r="85" spans="1:9" s="103" customFormat="1" ht="13.5" customHeight="1" x14ac:dyDescent="0.2">
      <c r="A85" s="102">
        <v>81</v>
      </c>
      <c r="B85" s="99">
        <v>1308</v>
      </c>
      <c r="C85" s="179">
        <v>0</v>
      </c>
      <c r="D85" s="181">
        <v>0</v>
      </c>
      <c r="E85" s="179">
        <v>9</v>
      </c>
      <c r="F85" s="181">
        <v>4</v>
      </c>
      <c r="G85" s="179">
        <v>1077</v>
      </c>
      <c r="H85" s="180">
        <v>218</v>
      </c>
      <c r="I85" s="181">
        <v>0</v>
      </c>
    </row>
    <row r="86" spans="1:9" s="103" customFormat="1" ht="13.5" customHeight="1" x14ac:dyDescent="0.2">
      <c r="A86" s="102">
        <v>82</v>
      </c>
      <c r="B86" s="99">
        <v>1368</v>
      </c>
      <c r="C86" s="179">
        <v>0</v>
      </c>
      <c r="D86" s="181">
        <v>0</v>
      </c>
      <c r="E86" s="179">
        <v>3</v>
      </c>
      <c r="F86" s="181">
        <v>4</v>
      </c>
      <c r="G86" s="179">
        <v>1147</v>
      </c>
      <c r="H86" s="180">
        <v>214</v>
      </c>
      <c r="I86" s="181">
        <v>0</v>
      </c>
    </row>
    <row r="87" spans="1:9" s="103" customFormat="1" ht="13.5" customHeight="1" x14ac:dyDescent="0.2">
      <c r="A87" s="102">
        <v>83</v>
      </c>
      <c r="B87" s="99">
        <v>1346</v>
      </c>
      <c r="C87" s="179">
        <v>0</v>
      </c>
      <c r="D87" s="181">
        <v>0</v>
      </c>
      <c r="E87" s="179">
        <v>3</v>
      </c>
      <c r="F87" s="181">
        <v>3</v>
      </c>
      <c r="G87" s="179">
        <v>1109</v>
      </c>
      <c r="H87" s="180">
        <v>231</v>
      </c>
      <c r="I87" s="181">
        <v>0</v>
      </c>
    </row>
    <row r="88" spans="1:9" s="103" customFormat="1" ht="13.5" customHeight="1" x14ac:dyDescent="0.2">
      <c r="A88" s="102">
        <v>84</v>
      </c>
      <c r="B88" s="99">
        <v>913</v>
      </c>
      <c r="C88" s="179">
        <v>0</v>
      </c>
      <c r="D88" s="181">
        <v>0</v>
      </c>
      <c r="E88" s="179">
        <v>0</v>
      </c>
      <c r="F88" s="181">
        <v>2</v>
      </c>
      <c r="G88" s="179">
        <v>744</v>
      </c>
      <c r="H88" s="180">
        <v>167</v>
      </c>
      <c r="I88" s="181">
        <v>0</v>
      </c>
    </row>
    <row r="89" spans="1:9" s="103" customFormat="1" ht="13.5" customHeight="1" x14ac:dyDescent="0.2">
      <c r="A89" s="102">
        <v>85</v>
      </c>
      <c r="B89" s="99">
        <v>728</v>
      </c>
      <c r="C89" s="179">
        <v>0</v>
      </c>
      <c r="D89" s="181">
        <v>0</v>
      </c>
      <c r="E89" s="179">
        <v>2</v>
      </c>
      <c r="F89" s="181">
        <v>4</v>
      </c>
      <c r="G89" s="179">
        <v>585</v>
      </c>
      <c r="H89" s="180">
        <v>137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3452</v>
      </c>
      <c r="C90" s="293">
        <v>0</v>
      </c>
      <c r="D90" s="294">
        <v>0</v>
      </c>
      <c r="E90" s="293">
        <v>6</v>
      </c>
      <c r="F90" s="294">
        <v>7</v>
      </c>
      <c r="G90" s="293">
        <v>2577</v>
      </c>
      <c r="H90" s="295">
        <v>862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346</v>
      </c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23622047244094491" footer="0.19685039370078741"/>
  <pageSetup paperSize="9" scale="82" fitToHeight="2" orientation="landscape" r:id="rId1"/>
  <headerFooter alignWithMargins="0"/>
  <rowBreaks count="1" manualBreakCount="1">
    <brk id="43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6" t="s">
        <v>230</v>
      </c>
      <c r="B1" s="457"/>
      <c r="C1" s="457"/>
      <c r="D1" s="457"/>
      <c r="E1" s="457"/>
      <c r="F1" s="457"/>
      <c r="G1" s="457"/>
      <c r="H1" s="457"/>
      <c r="I1" s="457"/>
    </row>
    <row r="2" spans="1:9" s="259" customFormat="1" ht="3" customHeight="1" x14ac:dyDescent="0.2"/>
    <row r="3" spans="1:9" s="259" customFormat="1" ht="17.25" customHeight="1" x14ac:dyDescent="0.2">
      <c r="A3" s="458" t="s">
        <v>384</v>
      </c>
      <c r="B3" s="458"/>
      <c r="C3" s="458"/>
      <c r="D3" s="458"/>
      <c r="E3" s="458"/>
      <c r="F3" s="458"/>
      <c r="G3" s="458"/>
      <c r="H3" s="458"/>
      <c r="I3" s="458"/>
    </row>
    <row r="4" spans="1:9" s="259" customFormat="1" ht="12.75" customHeight="1" x14ac:dyDescent="0.2">
      <c r="I4" s="346" t="s">
        <v>172</v>
      </c>
    </row>
    <row r="5" spans="1:9" s="95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5" customFormat="1" ht="33.75" customHeight="1" x14ac:dyDescent="0.2">
      <c r="A6" s="460"/>
      <c r="B6" s="462"/>
      <c r="C6" s="455" t="s">
        <v>100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5" customFormat="1" ht="17.2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125203</v>
      </c>
      <c r="C8" s="176">
        <v>7065</v>
      </c>
      <c r="D8" s="178">
        <v>3604</v>
      </c>
      <c r="E8" s="176">
        <v>35940</v>
      </c>
      <c r="F8" s="178">
        <v>50039</v>
      </c>
      <c r="G8" s="176">
        <v>20295</v>
      </c>
      <c r="H8" s="177">
        <v>3826</v>
      </c>
      <c r="I8" s="178">
        <v>4434</v>
      </c>
    </row>
    <row r="9" spans="1:9" s="103" customFormat="1" ht="18.75" customHeight="1" x14ac:dyDescent="0.2">
      <c r="A9" s="260" t="s">
        <v>89</v>
      </c>
      <c r="B9" s="261">
        <v>286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286</v>
      </c>
    </row>
    <row r="10" spans="1:9" s="103" customFormat="1" ht="13.5" customHeight="1" x14ac:dyDescent="0.2">
      <c r="A10" s="102">
        <v>6</v>
      </c>
      <c r="B10" s="99">
        <v>100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100</v>
      </c>
    </row>
    <row r="11" spans="1:9" s="103" customFormat="1" ht="13.5" customHeight="1" x14ac:dyDescent="0.2">
      <c r="A11" s="102">
        <v>7</v>
      </c>
      <c r="B11" s="99">
        <v>72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72</v>
      </c>
    </row>
    <row r="12" spans="1:9" s="103" customFormat="1" ht="13.5" customHeight="1" x14ac:dyDescent="0.2">
      <c r="A12" s="102">
        <v>8</v>
      </c>
      <c r="B12" s="99">
        <v>121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121</v>
      </c>
    </row>
    <row r="13" spans="1:9" s="103" customFormat="1" ht="13.5" customHeight="1" x14ac:dyDescent="0.2">
      <c r="A13" s="102">
        <v>9</v>
      </c>
      <c r="B13" s="99">
        <v>124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124</v>
      </c>
    </row>
    <row r="14" spans="1:9" s="103" customFormat="1" ht="18.75" customHeight="1" x14ac:dyDescent="0.2">
      <c r="A14" s="102">
        <v>10</v>
      </c>
      <c r="B14" s="99">
        <v>130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130</v>
      </c>
    </row>
    <row r="15" spans="1:9" s="103" customFormat="1" ht="13.5" customHeight="1" x14ac:dyDescent="0.2">
      <c r="A15" s="102">
        <v>11</v>
      </c>
      <c r="B15" s="99">
        <v>122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122</v>
      </c>
    </row>
    <row r="16" spans="1:9" s="103" customFormat="1" ht="13.5" customHeight="1" x14ac:dyDescent="0.2">
      <c r="A16" s="102">
        <v>12</v>
      </c>
      <c r="B16" s="99">
        <v>186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186</v>
      </c>
    </row>
    <row r="17" spans="1:9" s="103" customFormat="1" ht="13.5" customHeight="1" x14ac:dyDescent="0.2">
      <c r="A17" s="102">
        <v>13</v>
      </c>
      <c r="B17" s="99">
        <v>155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155</v>
      </c>
    </row>
    <row r="18" spans="1:9" s="103" customFormat="1" ht="13.5" customHeight="1" x14ac:dyDescent="0.2">
      <c r="A18" s="102">
        <v>14</v>
      </c>
      <c r="B18" s="99">
        <v>172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172</v>
      </c>
    </row>
    <row r="19" spans="1:9" s="103" customFormat="1" ht="13.5" customHeight="1" x14ac:dyDescent="0.2">
      <c r="A19" s="102">
        <v>15</v>
      </c>
      <c r="B19" s="99">
        <v>211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211</v>
      </c>
    </row>
    <row r="20" spans="1:9" s="103" customFormat="1" ht="13.5" customHeight="1" x14ac:dyDescent="0.2">
      <c r="A20" s="102">
        <v>16</v>
      </c>
      <c r="B20" s="99">
        <v>216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216</v>
      </c>
    </row>
    <row r="21" spans="1:9" s="103" customFormat="1" ht="13.5" customHeight="1" x14ac:dyDescent="0.2">
      <c r="A21" s="102">
        <v>17</v>
      </c>
      <c r="B21" s="99">
        <v>246</v>
      </c>
      <c r="C21" s="179">
        <v>1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245</v>
      </c>
    </row>
    <row r="22" spans="1:9" s="103" customFormat="1" ht="13.5" customHeight="1" x14ac:dyDescent="0.2">
      <c r="A22" s="102">
        <v>18</v>
      </c>
      <c r="B22" s="99">
        <v>239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239</v>
      </c>
    </row>
    <row r="23" spans="1:9" s="103" customFormat="1" ht="13.5" customHeight="1" x14ac:dyDescent="0.2">
      <c r="A23" s="102">
        <v>19</v>
      </c>
      <c r="B23" s="99">
        <v>225</v>
      </c>
      <c r="C23" s="179">
        <v>2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223</v>
      </c>
    </row>
    <row r="24" spans="1:9" s="103" customFormat="1" ht="18.75" customHeight="1" x14ac:dyDescent="0.2">
      <c r="A24" s="102">
        <v>20</v>
      </c>
      <c r="B24" s="99">
        <v>230</v>
      </c>
      <c r="C24" s="179">
        <v>4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226</v>
      </c>
    </row>
    <row r="25" spans="1:9" s="103" customFormat="1" ht="13.5" customHeight="1" x14ac:dyDescent="0.2">
      <c r="A25" s="102">
        <v>21</v>
      </c>
      <c r="B25" s="99">
        <v>216</v>
      </c>
      <c r="C25" s="179">
        <v>3</v>
      </c>
      <c r="D25" s="181">
        <v>3</v>
      </c>
      <c r="E25" s="179">
        <v>0</v>
      </c>
      <c r="F25" s="181">
        <v>0</v>
      </c>
      <c r="G25" s="179">
        <v>0</v>
      </c>
      <c r="H25" s="180">
        <v>0</v>
      </c>
      <c r="I25" s="181">
        <v>210</v>
      </c>
    </row>
    <row r="26" spans="1:9" s="103" customFormat="1" ht="13.5" customHeight="1" x14ac:dyDescent="0.2">
      <c r="A26" s="102">
        <v>22</v>
      </c>
      <c r="B26" s="99">
        <v>198</v>
      </c>
      <c r="C26" s="179">
        <v>6</v>
      </c>
      <c r="D26" s="181">
        <v>3</v>
      </c>
      <c r="E26" s="179">
        <v>0</v>
      </c>
      <c r="F26" s="181">
        <v>0</v>
      </c>
      <c r="G26" s="179">
        <v>0</v>
      </c>
      <c r="H26" s="180">
        <v>0</v>
      </c>
      <c r="I26" s="181">
        <v>189</v>
      </c>
    </row>
    <row r="27" spans="1:9" s="103" customFormat="1" ht="13.5" customHeight="1" x14ac:dyDescent="0.2">
      <c r="A27" s="102">
        <v>23</v>
      </c>
      <c r="B27" s="99">
        <v>173</v>
      </c>
      <c r="C27" s="179">
        <v>6</v>
      </c>
      <c r="D27" s="181">
        <v>1</v>
      </c>
      <c r="E27" s="179">
        <v>0</v>
      </c>
      <c r="F27" s="181">
        <v>0</v>
      </c>
      <c r="G27" s="179">
        <v>2</v>
      </c>
      <c r="H27" s="180">
        <v>0</v>
      </c>
      <c r="I27" s="181">
        <v>164</v>
      </c>
    </row>
    <row r="28" spans="1:9" s="103" customFormat="1" ht="13.5" customHeight="1" x14ac:dyDescent="0.2">
      <c r="A28" s="102">
        <v>24</v>
      </c>
      <c r="B28" s="99">
        <v>179</v>
      </c>
      <c r="C28" s="179">
        <v>12</v>
      </c>
      <c r="D28" s="181">
        <v>5</v>
      </c>
      <c r="E28" s="179">
        <v>0</v>
      </c>
      <c r="F28" s="181">
        <v>0</v>
      </c>
      <c r="G28" s="179">
        <v>1</v>
      </c>
      <c r="H28" s="180">
        <v>0</v>
      </c>
      <c r="I28" s="181">
        <v>161</v>
      </c>
    </row>
    <row r="29" spans="1:9" s="103" customFormat="1" ht="13.5" customHeight="1" x14ac:dyDescent="0.2">
      <c r="A29" s="102">
        <v>25</v>
      </c>
      <c r="B29" s="99">
        <v>136</v>
      </c>
      <c r="C29" s="179">
        <v>10</v>
      </c>
      <c r="D29" s="181">
        <v>6</v>
      </c>
      <c r="E29" s="179">
        <v>0</v>
      </c>
      <c r="F29" s="181">
        <v>0</v>
      </c>
      <c r="G29" s="179">
        <v>1</v>
      </c>
      <c r="H29" s="180">
        <v>0</v>
      </c>
      <c r="I29" s="181">
        <v>119</v>
      </c>
    </row>
    <row r="30" spans="1:9" s="103" customFormat="1" ht="13.5" customHeight="1" x14ac:dyDescent="0.2">
      <c r="A30" s="102">
        <v>26</v>
      </c>
      <c r="B30" s="99">
        <v>153</v>
      </c>
      <c r="C30" s="179">
        <v>16</v>
      </c>
      <c r="D30" s="181">
        <v>9</v>
      </c>
      <c r="E30" s="179">
        <v>0</v>
      </c>
      <c r="F30" s="181">
        <v>0</v>
      </c>
      <c r="G30" s="179">
        <v>5</v>
      </c>
      <c r="H30" s="180">
        <v>0</v>
      </c>
      <c r="I30" s="181">
        <v>123</v>
      </c>
    </row>
    <row r="31" spans="1:9" s="103" customFormat="1" ht="13.5" customHeight="1" x14ac:dyDescent="0.2">
      <c r="A31" s="102">
        <v>27</v>
      </c>
      <c r="B31" s="99">
        <v>77</v>
      </c>
      <c r="C31" s="179">
        <v>15</v>
      </c>
      <c r="D31" s="181">
        <v>11</v>
      </c>
      <c r="E31" s="179">
        <v>0</v>
      </c>
      <c r="F31" s="181">
        <v>0</v>
      </c>
      <c r="G31" s="179">
        <v>2</v>
      </c>
      <c r="H31" s="180">
        <v>0</v>
      </c>
      <c r="I31" s="181">
        <v>49</v>
      </c>
    </row>
    <row r="32" spans="1:9" s="103" customFormat="1" ht="13.5" customHeight="1" x14ac:dyDescent="0.2">
      <c r="A32" s="102">
        <v>28</v>
      </c>
      <c r="B32" s="99">
        <v>54</v>
      </c>
      <c r="C32" s="179">
        <v>22</v>
      </c>
      <c r="D32" s="181">
        <v>20</v>
      </c>
      <c r="E32" s="179">
        <v>0</v>
      </c>
      <c r="F32" s="181">
        <v>0</v>
      </c>
      <c r="G32" s="179">
        <v>3</v>
      </c>
      <c r="H32" s="180">
        <v>0</v>
      </c>
      <c r="I32" s="181">
        <v>9</v>
      </c>
    </row>
    <row r="33" spans="1:9" s="103" customFormat="1" ht="13.5" customHeight="1" x14ac:dyDescent="0.2">
      <c r="A33" s="102">
        <v>29</v>
      </c>
      <c r="B33" s="99">
        <v>55</v>
      </c>
      <c r="C33" s="179">
        <v>21</v>
      </c>
      <c r="D33" s="181">
        <v>18</v>
      </c>
      <c r="E33" s="179">
        <v>0</v>
      </c>
      <c r="F33" s="181">
        <v>0</v>
      </c>
      <c r="G33" s="179">
        <v>7</v>
      </c>
      <c r="H33" s="180">
        <v>0</v>
      </c>
      <c r="I33" s="181">
        <v>9</v>
      </c>
    </row>
    <row r="34" spans="1:9" s="103" customFormat="1" ht="18.75" customHeight="1" x14ac:dyDescent="0.2">
      <c r="A34" s="102">
        <v>30</v>
      </c>
      <c r="B34" s="99">
        <v>60</v>
      </c>
      <c r="C34" s="179">
        <v>25</v>
      </c>
      <c r="D34" s="181">
        <v>16</v>
      </c>
      <c r="E34" s="179">
        <v>0</v>
      </c>
      <c r="F34" s="181">
        <v>0</v>
      </c>
      <c r="G34" s="179">
        <v>5</v>
      </c>
      <c r="H34" s="180">
        <v>2</v>
      </c>
      <c r="I34" s="181">
        <v>12</v>
      </c>
    </row>
    <row r="35" spans="1:9" s="103" customFormat="1" ht="13.5" customHeight="1" x14ac:dyDescent="0.2">
      <c r="A35" s="102">
        <v>31</v>
      </c>
      <c r="B35" s="99">
        <v>63</v>
      </c>
      <c r="C35" s="179">
        <v>25</v>
      </c>
      <c r="D35" s="181">
        <v>15</v>
      </c>
      <c r="E35" s="179">
        <v>0</v>
      </c>
      <c r="F35" s="181">
        <v>0</v>
      </c>
      <c r="G35" s="179">
        <v>7</v>
      </c>
      <c r="H35" s="180">
        <v>1</v>
      </c>
      <c r="I35" s="181">
        <v>15</v>
      </c>
    </row>
    <row r="36" spans="1:9" s="103" customFormat="1" ht="13.5" customHeight="1" x14ac:dyDescent="0.2">
      <c r="A36" s="102">
        <v>32</v>
      </c>
      <c r="B36" s="99">
        <v>66</v>
      </c>
      <c r="C36" s="179">
        <v>19</v>
      </c>
      <c r="D36" s="181">
        <v>17</v>
      </c>
      <c r="E36" s="179">
        <v>0</v>
      </c>
      <c r="F36" s="181">
        <v>0</v>
      </c>
      <c r="G36" s="179">
        <v>14</v>
      </c>
      <c r="H36" s="180">
        <v>3</v>
      </c>
      <c r="I36" s="181">
        <v>13</v>
      </c>
    </row>
    <row r="37" spans="1:9" s="103" customFormat="1" ht="13.5" customHeight="1" x14ac:dyDescent="0.2">
      <c r="A37" s="102">
        <v>33</v>
      </c>
      <c r="B37" s="99">
        <v>93</v>
      </c>
      <c r="C37" s="179">
        <v>39</v>
      </c>
      <c r="D37" s="181">
        <v>29</v>
      </c>
      <c r="E37" s="179">
        <v>0</v>
      </c>
      <c r="F37" s="181">
        <v>0</v>
      </c>
      <c r="G37" s="179">
        <v>16</v>
      </c>
      <c r="H37" s="180">
        <v>3</v>
      </c>
      <c r="I37" s="181">
        <v>6</v>
      </c>
    </row>
    <row r="38" spans="1:9" s="103" customFormat="1" ht="13.5" customHeight="1" x14ac:dyDescent="0.2">
      <c r="A38" s="102">
        <v>34</v>
      </c>
      <c r="B38" s="99">
        <v>96</v>
      </c>
      <c r="C38" s="179">
        <v>34</v>
      </c>
      <c r="D38" s="181">
        <v>28</v>
      </c>
      <c r="E38" s="179">
        <v>0</v>
      </c>
      <c r="F38" s="181">
        <v>0</v>
      </c>
      <c r="G38" s="179">
        <v>23</v>
      </c>
      <c r="H38" s="180">
        <v>0</v>
      </c>
      <c r="I38" s="181">
        <v>11</v>
      </c>
    </row>
    <row r="39" spans="1:9" s="103" customFormat="1" ht="13.5" customHeight="1" x14ac:dyDescent="0.2">
      <c r="A39" s="102">
        <v>35</v>
      </c>
      <c r="B39" s="99">
        <v>99</v>
      </c>
      <c r="C39" s="179">
        <v>34</v>
      </c>
      <c r="D39" s="181">
        <v>33</v>
      </c>
      <c r="E39" s="179">
        <v>0</v>
      </c>
      <c r="F39" s="181">
        <v>0</v>
      </c>
      <c r="G39" s="179">
        <v>17</v>
      </c>
      <c r="H39" s="180">
        <v>4</v>
      </c>
      <c r="I39" s="181">
        <v>11</v>
      </c>
    </row>
    <row r="40" spans="1:9" s="103" customFormat="1" ht="13.5" customHeight="1" x14ac:dyDescent="0.2">
      <c r="A40" s="102">
        <v>36</v>
      </c>
      <c r="B40" s="99">
        <v>108</v>
      </c>
      <c r="C40" s="179">
        <v>36</v>
      </c>
      <c r="D40" s="181">
        <v>33</v>
      </c>
      <c r="E40" s="179">
        <v>0</v>
      </c>
      <c r="F40" s="181">
        <v>0</v>
      </c>
      <c r="G40" s="179">
        <v>15</v>
      </c>
      <c r="H40" s="180">
        <v>5</v>
      </c>
      <c r="I40" s="181">
        <v>19</v>
      </c>
    </row>
    <row r="41" spans="1:9" s="103" customFormat="1" ht="13.5" customHeight="1" x14ac:dyDescent="0.2">
      <c r="A41" s="102">
        <v>37</v>
      </c>
      <c r="B41" s="99">
        <v>134</v>
      </c>
      <c r="C41" s="179">
        <v>48</v>
      </c>
      <c r="D41" s="181">
        <v>36</v>
      </c>
      <c r="E41" s="179">
        <v>0</v>
      </c>
      <c r="F41" s="181">
        <v>0</v>
      </c>
      <c r="G41" s="179">
        <v>20</v>
      </c>
      <c r="H41" s="180">
        <v>8</v>
      </c>
      <c r="I41" s="181">
        <v>22</v>
      </c>
    </row>
    <row r="42" spans="1:9" s="103" customFormat="1" ht="13.5" customHeight="1" x14ac:dyDescent="0.2">
      <c r="A42" s="102">
        <v>38</v>
      </c>
      <c r="B42" s="99">
        <v>134</v>
      </c>
      <c r="C42" s="179">
        <v>36</v>
      </c>
      <c r="D42" s="181">
        <v>47</v>
      </c>
      <c r="E42" s="179">
        <v>0</v>
      </c>
      <c r="F42" s="181">
        <v>0</v>
      </c>
      <c r="G42" s="179">
        <v>29</v>
      </c>
      <c r="H42" s="180">
        <v>2</v>
      </c>
      <c r="I42" s="181">
        <v>20</v>
      </c>
    </row>
    <row r="43" spans="1:9" s="103" customFormat="1" ht="13.5" customHeight="1" x14ac:dyDescent="0.2">
      <c r="A43" s="102">
        <v>39</v>
      </c>
      <c r="B43" s="99">
        <v>149</v>
      </c>
      <c r="C43" s="179">
        <v>60</v>
      </c>
      <c r="D43" s="181">
        <v>48</v>
      </c>
      <c r="E43" s="179">
        <v>0</v>
      </c>
      <c r="F43" s="181">
        <v>0</v>
      </c>
      <c r="G43" s="179">
        <v>27</v>
      </c>
      <c r="H43" s="180">
        <v>3</v>
      </c>
      <c r="I43" s="181">
        <v>11</v>
      </c>
    </row>
    <row r="44" spans="1:9" s="103" customFormat="1" ht="18.75" customHeight="1" x14ac:dyDescent="0.2">
      <c r="A44" s="102">
        <v>40</v>
      </c>
      <c r="B44" s="99">
        <v>143</v>
      </c>
      <c r="C44" s="179">
        <v>44</v>
      </c>
      <c r="D44" s="181">
        <v>54</v>
      </c>
      <c r="E44" s="179">
        <v>0</v>
      </c>
      <c r="F44" s="181">
        <v>0</v>
      </c>
      <c r="G44" s="179">
        <v>33</v>
      </c>
      <c r="H44" s="180">
        <v>1</v>
      </c>
      <c r="I44" s="181">
        <v>11</v>
      </c>
    </row>
    <row r="45" spans="1:9" s="103" customFormat="1" ht="13.5" customHeight="1" x14ac:dyDescent="0.2">
      <c r="A45" s="102">
        <v>41</v>
      </c>
      <c r="B45" s="99">
        <v>153</v>
      </c>
      <c r="C45" s="179">
        <v>57</v>
      </c>
      <c r="D45" s="181">
        <v>45</v>
      </c>
      <c r="E45" s="179">
        <v>0</v>
      </c>
      <c r="F45" s="181">
        <v>0</v>
      </c>
      <c r="G45" s="179">
        <v>28</v>
      </c>
      <c r="H45" s="180">
        <v>7</v>
      </c>
      <c r="I45" s="181">
        <v>16</v>
      </c>
    </row>
    <row r="46" spans="1:9" s="103" customFormat="1" ht="13.5" customHeight="1" x14ac:dyDescent="0.2">
      <c r="A46" s="102">
        <v>42</v>
      </c>
      <c r="B46" s="99">
        <v>178</v>
      </c>
      <c r="C46" s="179">
        <v>61</v>
      </c>
      <c r="D46" s="181">
        <v>48</v>
      </c>
      <c r="E46" s="179">
        <v>0</v>
      </c>
      <c r="F46" s="181">
        <v>0</v>
      </c>
      <c r="G46" s="179">
        <v>45</v>
      </c>
      <c r="H46" s="180">
        <v>5</v>
      </c>
      <c r="I46" s="181">
        <v>19</v>
      </c>
    </row>
    <row r="47" spans="1:9" s="103" customFormat="1" ht="13.5" customHeight="1" x14ac:dyDescent="0.2">
      <c r="A47" s="102">
        <v>43</v>
      </c>
      <c r="B47" s="99">
        <v>201</v>
      </c>
      <c r="C47" s="179">
        <v>57</v>
      </c>
      <c r="D47" s="181">
        <v>68</v>
      </c>
      <c r="E47" s="179">
        <v>0</v>
      </c>
      <c r="F47" s="181">
        <v>0</v>
      </c>
      <c r="G47" s="179">
        <v>52</v>
      </c>
      <c r="H47" s="180">
        <v>5</v>
      </c>
      <c r="I47" s="181">
        <v>19</v>
      </c>
    </row>
    <row r="48" spans="1:9" s="103" customFormat="1" ht="13.5" customHeight="1" x14ac:dyDescent="0.2">
      <c r="A48" s="102">
        <v>44</v>
      </c>
      <c r="B48" s="99">
        <v>198</v>
      </c>
      <c r="C48" s="179">
        <v>53</v>
      </c>
      <c r="D48" s="181">
        <v>76</v>
      </c>
      <c r="E48" s="179">
        <v>0</v>
      </c>
      <c r="F48" s="181">
        <v>0</v>
      </c>
      <c r="G48" s="179">
        <v>44</v>
      </c>
      <c r="H48" s="180">
        <v>9</v>
      </c>
      <c r="I48" s="181">
        <v>16</v>
      </c>
    </row>
    <row r="49" spans="1:9" s="103" customFormat="1" ht="13.5" customHeight="1" x14ac:dyDescent="0.2">
      <c r="A49" s="102">
        <v>45</v>
      </c>
      <c r="B49" s="99">
        <v>198</v>
      </c>
      <c r="C49" s="179">
        <v>56</v>
      </c>
      <c r="D49" s="181">
        <v>70</v>
      </c>
      <c r="E49" s="179">
        <v>0</v>
      </c>
      <c r="F49" s="181">
        <v>0</v>
      </c>
      <c r="G49" s="179">
        <v>48</v>
      </c>
      <c r="H49" s="180">
        <v>8</v>
      </c>
      <c r="I49" s="181">
        <v>16</v>
      </c>
    </row>
    <row r="50" spans="1:9" s="103" customFormat="1" ht="13.5" customHeight="1" x14ac:dyDescent="0.2">
      <c r="A50" s="102">
        <v>46</v>
      </c>
      <c r="B50" s="99">
        <v>224</v>
      </c>
      <c r="C50" s="179">
        <v>80</v>
      </c>
      <c r="D50" s="181">
        <v>58</v>
      </c>
      <c r="E50" s="179">
        <v>0</v>
      </c>
      <c r="F50" s="181">
        <v>0</v>
      </c>
      <c r="G50" s="179">
        <v>68</v>
      </c>
      <c r="H50" s="180">
        <v>4</v>
      </c>
      <c r="I50" s="181">
        <v>14</v>
      </c>
    </row>
    <row r="51" spans="1:9" s="103" customFormat="1" ht="13.5" customHeight="1" x14ac:dyDescent="0.2">
      <c r="A51" s="102">
        <v>47</v>
      </c>
      <c r="B51" s="99">
        <v>265</v>
      </c>
      <c r="C51" s="179">
        <v>87</v>
      </c>
      <c r="D51" s="181">
        <v>83</v>
      </c>
      <c r="E51" s="179">
        <v>0</v>
      </c>
      <c r="F51" s="181">
        <v>0</v>
      </c>
      <c r="G51" s="179">
        <v>74</v>
      </c>
      <c r="H51" s="180">
        <v>10</v>
      </c>
      <c r="I51" s="181">
        <v>11</v>
      </c>
    </row>
    <row r="52" spans="1:9" s="103" customFormat="1" ht="13.5" customHeight="1" x14ac:dyDescent="0.2">
      <c r="A52" s="102">
        <v>48</v>
      </c>
      <c r="B52" s="99">
        <v>275</v>
      </c>
      <c r="C52" s="179">
        <v>92</v>
      </c>
      <c r="D52" s="181">
        <v>83</v>
      </c>
      <c r="E52" s="179">
        <v>0</v>
      </c>
      <c r="F52" s="181">
        <v>0</v>
      </c>
      <c r="G52" s="179">
        <v>74</v>
      </c>
      <c r="H52" s="180">
        <v>7</v>
      </c>
      <c r="I52" s="181">
        <v>19</v>
      </c>
    </row>
    <row r="53" spans="1:9" s="103" customFormat="1" ht="13.5" customHeight="1" x14ac:dyDescent="0.2">
      <c r="A53" s="102">
        <v>49</v>
      </c>
      <c r="B53" s="99">
        <v>297</v>
      </c>
      <c r="C53" s="179">
        <v>77</v>
      </c>
      <c r="D53" s="181">
        <v>93</v>
      </c>
      <c r="E53" s="179">
        <v>0</v>
      </c>
      <c r="F53" s="181">
        <v>0</v>
      </c>
      <c r="G53" s="179">
        <v>95</v>
      </c>
      <c r="H53" s="180">
        <v>10</v>
      </c>
      <c r="I53" s="181">
        <v>22</v>
      </c>
    </row>
    <row r="54" spans="1:9" s="103" customFormat="1" ht="18.75" customHeight="1" x14ac:dyDescent="0.2">
      <c r="A54" s="102">
        <v>50</v>
      </c>
      <c r="B54" s="99">
        <v>346</v>
      </c>
      <c r="C54" s="179">
        <v>95</v>
      </c>
      <c r="D54" s="181">
        <v>118</v>
      </c>
      <c r="E54" s="179">
        <v>0</v>
      </c>
      <c r="F54" s="181">
        <v>0</v>
      </c>
      <c r="G54" s="179">
        <v>99</v>
      </c>
      <c r="H54" s="180">
        <v>18</v>
      </c>
      <c r="I54" s="181">
        <v>16</v>
      </c>
    </row>
    <row r="55" spans="1:9" s="103" customFormat="1" ht="13.5" customHeight="1" x14ac:dyDescent="0.2">
      <c r="A55" s="102">
        <v>51</v>
      </c>
      <c r="B55" s="99">
        <v>384</v>
      </c>
      <c r="C55" s="179">
        <v>116</v>
      </c>
      <c r="D55" s="181">
        <v>117</v>
      </c>
      <c r="E55" s="179">
        <v>0</v>
      </c>
      <c r="F55" s="181">
        <v>0</v>
      </c>
      <c r="G55" s="179">
        <v>112</v>
      </c>
      <c r="H55" s="180">
        <v>20</v>
      </c>
      <c r="I55" s="181">
        <v>19</v>
      </c>
    </row>
    <row r="56" spans="1:9" s="103" customFormat="1" ht="13.5" customHeight="1" x14ac:dyDescent="0.2">
      <c r="A56" s="102">
        <v>52</v>
      </c>
      <c r="B56" s="99">
        <v>468</v>
      </c>
      <c r="C56" s="179">
        <v>157</v>
      </c>
      <c r="D56" s="181">
        <v>154</v>
      </c>
      <c r="E56" s="179">
        <v>0</v>
      </c>
      <c r="F56" s="181">
        <v>0</v>
      </c>
      <c r="G56" s="179">
        <v>121</v>
      </c>
      <c r="H56" s="180">
        <v>17</v>
      </c>
      <c r="I56" s="181">
        <v>19</v>
      </c>
    </row>
    <row r="57" spans="1:9" s="103" customFormat="1" ht="13.5" customHeight="1" x14ac:dyDescent="0.2">
      <c r="A57" s="102">
        <v>53</v>
      </c>
      <c r="B57" s="99">
        <v>594</v>
      </c>
      <c r="C57" s="179">
        <v>216</v>
      </c>
      <c r="D57" s="181">
        <v>197</v>
      </c>
      <c r="E57" s="179">
        <v>0</v>
      </c>
      <c r="F57" s="181">
        <v>0</v>
      </c>
      <c r="G57" s="179">
        <v>144</v>
      </c>
      <c r="H57" s="180">
        <v>19</v>
      </c>
      <c r="I57" s="181">
        <v>18</v>
      </c>
    </row>
    <row r="58" spans="1:9" s="103" customFormat="1" ht="13.5" customHeight="1" x14ac:dyDescent="0.2">
      <c r="A58" s="102">
        <v>54</v>
      </c>
      <c r="B58" s="99">
        <v>650</v>
      </c>
      <c r="C58" s="179">
        <v>238</v>
      </c>
      <c r="D58" s="181">
        <v>212</v>
      </c>
      <c r="E58" s="179">
        <v>0</v>
      </c>
      <c r="F58" s="181">
        <v>0</v>
      </c>
      <c r="G58" s="179">
        <v>150</v>
      </c>
      <c r="H58" s="180">
        <v>21</v>
      </c>
      <c r="I58" s="181">
        <v>29</v>
      </c>
    </row>
    <row r="59" spans="1:9" s="103" customFormat="1" ht="13.5" customHeight="1" x14ac:dyDescent="0.2">
      <c r="A59" s="102">
        <v>55</v>
      </c>
      <c r="B59" s="99">
        <v>756</v>
      </c>
      <c r="C59" s="179">
        <v>269</v>
      </c>
      <c r="D59" s="181">
        <v>261</v>
      </c>
      <c r="E59" s="179">
        <v>0</v>
      </c>
      <c r="F59" s="181">
        <v>0</v>
      </c>
      <c r="G59" s="179">
        <v>180</v>
      </c>
      <c r="H59" s="180">
        <v>23</v>
      </c>
      <c r="I59" s="181">
        <v>23</v>
      </c>
    </row>
    <row r="60" spans="1:9" s="103" customFormat="1" ht="13.5" customHeight="1" x14ac:dyDescent="0.2">
      <c r="A60" s="102">
        <v>56</v>
      </c>
      <c r="B60" s="99">
        <v>842</v>
      </c>
      <c r="C60" s="179">
        <v>307</v>
      </c>
      <c r="D60" s="181">
        <v>274</v>
      </c>
      <c r="E60" s="179">
        <v>0</v>
      </c>
      <c r="F60" s="181">
        <v>0</v>
      </c>
      <c r="G60" s="179">
        <v>212</v>
      </c>
      <c r="H60" s="180">
        <v>31</v>
      </c>
      <c r="I60" s="181">
        <v>18</v>
      </c>
    </row>
    <row r="61" spans="1:9" s="103" customFormat="1" ht="13.5" customHeight="1" x14ac:dyDescent="0.2">
      <c r="A61" s="102">
        <v>57</v>
      </c>
      <c r="B61" s="99">
        <v>990</v>
      </c>
      <c r="C61" s="179">
        <v>399</v>
      </c>
      <c r="D61" s="181">
        <v>324</v>
      </c>
      <c r="E61" s="179">
        <v>0</v>
      </c>
      <c r="F61" s="181">
        <v>0</v>
      </c>
      <c r="G61" s="179">
        <v>209</v>
      </c>
      <c r="H61" s="180">
        <v>42</v>
      </c>
      <c r="I61" s="181">
        <v>16</v>
      </c>
    </row>
    <row r="62" spans="1:9" s="103" customFormat="1" ht="13.5" customHeight="1" x14ac:dyDescent="0.2">
      <c r="A62" s="102">
        <v>58</v>
      </c>
      <c r="B62" s="99">
        <v>1187</v>
      </c>
      <c r="C62" s="179">
        <v>472</v>
      </c>
      <c r="D62" s="181">
        <v>403</v>
      </c>
      <c r="E62" s="179">
        <v>0</v>
      </c>
      <c r="F62" s="181">
        <v>0</v>
      </c>
      <c r="G62" s="179">
        <v>258</v>
      </c>
      <c r="H62" s="180">
        <v>41</v>
      </c>
      <c r="I62" s="181">
        <v>13</v>
      </c>
    </row>
    <row r="63" spans="1:9" s="103" customFormat="1" ht="13.5" customHeight="1" x14ac:dyDescent="0.2">
      <c r="A63" s="102">
        <v>59</v>
      </c>
      <c r="B63" s="99">
        <v>1610</v>
      </c>
      <c r="C63" s="179">
        <v>652</v>
      </c>
      <c r="D63" s="181">
        <v>409</v>
      </c>
      <c r="E63" s="179">
        <v>0</v>
      </c>
      <c r="F63" s="181">
        <v>241</v>
      </c>
      <c r="G63" s="179">
        <v>259</v>
      </c>
      <c r="H63" s="180">
        <v>35</v>
      </c>
      <c r="I63" s="181">
        <v>14</v>
      </c>
    </row>
    <row r="64" spans="1:9" s="103" customFormat="1" ht="18.75" customHeight="1" x14ac:dyDescent="0.2">
      <c r="A64" s="102">
        <v>60</v>
      </c>
      <c r="B64" s="99">
        <v>42541</v>
      </c>
      <c r="C64" s="179">
        <v>1065</v>
      </c>
      <c r="D64" s="181">
        <v>79</v>
      </c>
      <c r="E64" s="179">
        <v>3008</v>
      </c>
      <c r="F64" s="181">
        <v>38023</v>
      </c>
      <c r="G64" s="179">
        <v>304</v>
      </c>
      <c r="H64" s="180">
        <v>45</v>
      </c>
      <c r="I64" s="181">
        <v>17</v>
      </c>
    </row>
    <row r="65" spans="1:9" s="103" customFormat="1" ht="13.5" customHeight="1" x14ac:dyDescent="0.2">
      <c r="A65" s="102">
        <v>61</v>
      </c>
      <c r="B65" s="99">
        <v>9693</v>
      </c>
      <c r="C65" s="179">
        <v>935</v>
      </c>
      <c r="D65" s="181">
        <v>0</v>
      </c>
      <c r="E65" s="179">
        <v>1946</v>
      </c>
      <c r="F65" s="181">
        <v>6403</v>
      </c>
      <c r="G65" s="179">
        <v>339</v>
      </c>
      <c r="H65" s="180">
        <v>56</v>
      </c>
      <c r="I65" s="181">
        <v>14</v>
      </c>
    </row>
    <row r="66" spans="1:9" s="103" customFormat="1" ht="13.5" customHeight="1" x14ac:dyDescent="0.2">
      <c r="A66" s="102">
        <v>62</v>
      </c>
      <c r="B66" s="99">
        <v>15557</v>
      </c>
      <c r="C66" s="179">
        <v>512</v>
      </c>
      <c r="D66" s="181">
        <v>0</v>
      </c>
      <c r="E66" s="179">
        <v>13226</v>
      </c>
      <c r="F66" s="181">
        <v>1395</v>
      </c>
      <c r="G66" s="179">
        <v>357</v>
      </c>
      <c r="H66" s="180">
        <v>57</v>
      </c>
      <c r="I66" s="181">
        <v>10</v>
      </c>
    </row>
    <row r="67" spans="1:9" s="103" customFormat="1" ht="13.5" customHeight="1" x14ac:dyDescent="0.2">
      <c r="A67" s="102">
        <v>63</v>
      </c>
      <c r="B67" s="99">
        <v>5999</v>
      </c>
      <c r="C67" s="179">
        <v>283</v>
      </c>
      <c r="D67" s="181">
        <v>0</v>
      </c>
      <c r="E67" s="179">
        <v>4087</v>
      </c>
      <c r="F67" s="181">
        <v>1174</v>
      </c>
      <c r="G67" s="179">
        <v>386</v>
      </c>
      <c r="H67" s="180">
        <v>60</v>
      </c>
      <c r="I67" s="181">
        <v>9</v>
      </c>
    </row>
    <row r="68" spans="1:9" s="103" customFormat="1" ht="13.5" customHeight="1" x14ac:dyDescent="0.2">
      <c r="A68" s="102">
        <v>64</v>
      </c>
      <c r="B68" s="99">
        <v>3307</v>
      </c>
      <c r="C68" s="179">
        <v>160</v>
      </c>
      <c r="D68" s="181">
        <v>0</v>
      </c>
      <c r="E68" s="179">
        <v>1789</v>
      </c>
      <c r="F68" s="181">
        <v>810</v>
      </c>
      <c r="G68" s="179">
        <v>463</v>
      </c>
      <c r="H68" s="180">
        <v>76</v>
      </c>
      <c r="I68" s="181">
        <v>9</v>
      </c>
    </row>
    <row r="69" spans="1:9" s="103" customFormat="1" ht="13.5" customHeight="1" x14ac:dyDescent="0.2">
      <c r="A69" s="102">
        <v>65</v>
      </c>
      <c r="B69" s="99">
        <v>9564</v>
      </c>
      <c r="C69" s="179">
        <v>51</v>
      </c>
      <c r="D69" s="181">
        <v>0</v>
      </c>
      <c r="E69" s="179">
        <v>8300</v>
      </c>
      <c r="F69" s="181">
        <v>682</v>
      </c>
      <c r="G69" s="179">
        <v>459</v>
      </c>
      <c r="H69" s="180">
        <v>68</v>
      </c>
      <c r="I69" s="181">
        <v>4</v>
      </c>
    </row>
    <row r="70" spans="1:9" s="103" customFormat="1" ht="13.5" customHeight="1" x14ac:dyDescent="0.2">
      <c r="A70" s="102">
        <v>66</v>
      </c>
      <c r="B70" s="99">
        <v>3773</v>
      </c>
      <c r="C70" s="179">
        <v>0</v>
      </c>
      <c r="D70" s="181">
        <v>0</v>
      </c>
      <c r="E70" s="179">
        <v>2453</v>
      </c>
      <c r="F70" s="181">
        <v>721</v>
      </c>
      <c r="G70" s="179">
        <v>516</v>
      </c>
      <c r="H70" s="180">
        <v>79</v>
      </c>
      <c r="I70" s="181">
        <v>4</v>
      </c>
    </row>
    <row r="71" spans="1:9" s="103" customFormat="1" ht="13.5" customHeight="1" x14ac:dyDescent="0.2">
      <c r="A71" s="102">
        <v>67</v>
      </c>
      <c r="B71" s="99">
        <v>1366</v>
      </c>
      <c r="C71" s="179">
        <v>0</v>
      </c>
      <c r="D71" s="181">
        <v>0</v>
      </c>
      <c r="E71" s="179">
        <v>556</v>
      </c>
      <c r="F71" s="181">
        <v>242</v>
      </c>
      <c r="G71" s="179">
        <v>499</v>
      </c>
      <c r="H71" s="180">
        <v>66</v>
      </c>
      <c r="I71" s="181">
        <v>3</v>
      </c>
    </row>
    <row r="72" spans="1:9" s="103" customFormat="1" ht="13.5" customHeight="1" x14ac:dyDescent="0.2">
      <c r="A72" s="102">
        <v>68</v>
      </c>
      <c r="B72" s="99">
        <v>1054</v>
      </c>
      <c r="C72" s="179">
        <v>0</v>
      </c>
      <c r="D72" s="181">
        <v>0</v>
      </c>
      <c r="E72" s="179">
        <v>217</v>
      </c>
      <c r="F72" s="181">
        <v>113</v>
      </c>
      <c r="G72" s="179">
        <v>615</v>
      </c>
      <c r="H72" s="180">
        <v>104</v>
      </c>
      <c r="I72" s="181">
        <v>5</v>
      </c>
    </row>
    <row r="73" spans="1:9" s="103" customFormat="1" ht="13.5" customHeight="1" x14ac:dyDescent="0.2">
      <c r="A73" s="102">
        <v>69</v>
      </c>
      <c r="B73" s="99">
        <v>837</v>
      </c>
      <c r="C73" s="179">
        <v>0</v>
      </c>
      <c r="D73" s="181">
        <v>0</v>
      </c>
      <c r="E73" s="179">
        <v>98</v>
      </c>
      <c r="F73" s="181">
        <v>53</v>
      </c>
      <c r="G73" s="179">
        <v>586</v>
      </c>
      <c r="H73" s="180">
        <v>97</v>
      </c>
      <c r="I73" s="181">
        <v>3</v>
      </c>
    </row>
    <row r="74" spans="1:9" s="103" customFormat="1" ht="18.75" customHeight="1" x14ac:dyDescent="0.2">
      <c r="A74" s="102">
        <v>70</v>
      </c>
      <c r="B74" s="99">
        <v>800</v>
      </c>
      <c r="C74" s="179">
        <v>0</v>
      </c>
      <c r="D74" s="181">
        <v>0</v>
      </c>
      <c r="E74" s="179">
        <v>70</v>
      </c>
      <c r="F74" s="181">
        <v>47</v>
      </c>
      <c r="G74" s="179">
        <v>579</v>
      </c>
      <c r="H74" s="180">
        <v>102</v>
      </c>
      <c r="I74" s="181">
        <v>2</v>
      </c>
    </row>
    <row r="75" spans="1:9" s="103" customFormat="1" ht="13.5" customHeight="1" x14ac:dyDescent="0.2">
      <c r="A75" s="102">
        <v>71</v>
      </c>
      <c r="B75" s="99">
        <v>779</v>
      </c>
      <c r="C75" s="179">
        <v>0</v>
      </c>
      <c r="D75" s="181">
        <v>0</v>
      </c>
      <c r="E75" s="179">
        <v>47</v>
      </c>
      <c r="F75" s="181">
        <v>36</v>
      </c>
      <c r="G75" s="179">
        <v>588</v>
      </c>
      <c r="H75" s="180">
        <v>106</v>
      </c>
      <c r="I75" s="181">
        <v>2</v>
      </c>
    </row>
    <row r="76" spans="1:9" s="103" customFormat="1" ht="13.5" customHeight="1" x14ac:dyDescent="0.2">
      <c r="A76" s="102">
        <v>72</v>
      </c>
      <c r="B76" s="99">
        <v>866</v>
      </c>
      <c r="C76" s="179">
        <v>0</v>
      </c>
      <c r="D76" s="181">
        <v>0</v>
      </c>
      <c r="E76" s="179">
        <v>27</v>
      </c>
      <c r="F76" s="181">
        <v>18</v>
      </c>
      <c r="G76" s="179">
        <v>689</v>
      </c>
      <c r="H76" s="180">
        <v>130</v>
      </c>
      <c r="I76" s="181">
        <v>2</v>
      </c>
    </row>
    <row r="77" spans="1:9" s="103" customFormat="1" ht="13.5" customHeight="1" x14ac:dyDescent="0.2">
      <c r="A77" s="102">
        <v>73</v>
      </c>
      <c r="B77" s="99">
        <v>859</v>
      </c>
      <c r="C77" s="179">
        <v>0</v>
      </c>
      <c r="D77" s="181">
        <v>0</v>
      </c>
      <c r="E77" s="179">
        <v>30</v>
      </c>
      <c r="F77" s="181">
        <v>18</v>
      </c>
      <c r="G77" s="179">
        <v>685</v>
      </c>
      <c r="H77" s="180">
        <v>126</v>
      </c>
      <c r="I77" s="181">
        <v>0</v>
      </c>
    </row>
    <row r="78" spans="1:9" s="103" customFormat="1" ht="13.5" customHeight="1" x14ac:dyDescent="0.2">
      <c r="A78" s="102">
        <v>74</v>
      </c>
      <c r="B78" s="99">
        <v>966</v>
      </c>
      <c r="C78" s="179">
        <v>0</v>
      </c>
      <c r="D78" s="181">
        <v>0</v>
      </c>
      <c r="E78" s="179">
        <v>20</v>
      </c>
      <c r="F78" s="181">
        <v>11</v>
      </c>
      <c r="G78" s="179">
        <v>795</v>
      </c>
      <c r="H78" s="180">
        <v>140</v>
      </c>
      <c r="I78" s="181">
        <v>0</v>
      </c>
    </row>
    <row r="79" spans="1:9" s="103" customFormat="1" ht="13.5" customHeight="1" x14ac:dyDescent="0.2">
      <c r="A79" s="102">
        <v>75</v>
      </c>
      <c r="B79" s="99">
        <v>884</v>
      </c>
      <c r="C79" s="179">
        <v>0</v>
      </c>
      <c r="D79" s="181">
        <v>0</v>
      </c>
      <c r="E79" s="179">
        <v>12</v>
      </c>
      <c r="F79" s="181">
        <v>8</v>
      </c>
      <c r="G79" s="179">
        <v>737</v>
      </c>
      <c r="H79" s="180">
        <v>127</v>
      </c>
      <c r="I79" s="181">
        <v>0</v>
      </c>
    </row>
    <row r="80" spans="1:9" s="103" customFormat="1" ht="13.5" customHeight="1" x14ac:dyDescent="0.2">
      <c r="A80" s="102">
        <v>76</v>
      </c>
      <c r="B80" s="99">
        <v>781</v>
      </c>
      <c r="C80" s="179">
        <v>0</v>
      </c>
      <c r="D80" s="181">
        <v>0</v>
      </c>
      <c r="E80" s="179">
        <v>9</v>
      </c>
      <c r="F80" s="181">
        <v>7</v>
      </c>
      <c r="G80" s="179">
        <v>641</v>
      </c>
      <c r="H80" s="180">
        <v>124</v>
      </c>
      <c r="I80" s="181">
        <v>0</v>
      </c>
    </row>
    <row r="81" spans="1:9" s="103" customFormat="1" ht="13.5" customHeight="1" x14ac:dyDescent="0.2">
      <c r="A81" s="102">
        <v>77</v>
      </c>
      <c r="B81" s="99">
        <v>701</v>
      </c>
      <c r="C81" s="179">
        <v>0</v>
      </c>
      <c r="D81" s="181">
        <v>0</v>
      </c>
      <c r="E81" s="179">
        <v>12</v>
      </c>
      <c r="F81" s="181">
        <v>7</v>
      </c>
      <c r="G81" s="179">
        <v>572</v>
      </c>
      <c r="H81" s="180">
        <v>110</v>
      </c>
      <c r="I81" s="181">
        <v>0</v>
      </c>
    </row>
    <row r="82" spans="1:9" s="103" customFormat="1" ht="13.5" customHeight="1" x14ac:dyDescent="0.2">
      <c r="A82" s="102">
        <v>78</v>
      </c>
      <c r="B82" s="99">
        <v>885</v>
      </c>
      <c r="C82" s="179">
        <v>0</v>
      </c>
      <c r="D82" s="181">
        <v>0</v>
      </c>
      <c r="E82" s="179">
        <v>7</v>
      </c>
      <c r="F82" s="181">
        <v>4</v>
      </c>
      <c r="G82" s="179">
        <v>749</v>
      </c>
      <c r="H82" s="180">
        <v>125</v>
      </c>
      <c r="I82" s="181">
        <v>0</v>
      </c>
    </row>
    <row r="83" spans="1:9" s="103" customFormat="1" ht="13.5" customHeight="1" x14ac:dyDescent="0.2">
      <c r="A83" s="102">
        <v>79</v>
      </c>
      <c r="B83" s="99">
        <v>926</v>
      </c>
      <c r="C83" s="179">
        <v>0</v>
      </c>
      <c r="D83" s="181">
        <v>0</v>
      </c>
      <c r="E83" s="179">
        <v>1</v>
      </c>
      <c r="F83" s="181">
        <v>2</v>
      </c>
      <c r="G83" s="179">
        <v>784</v>
      </c>
      <c r="H83" s="180">
        <v>138</v>
      </c>
      <c r="I83" s="181">
        <v>1</v>
      </c>
    </row>
    <row r="84" spans="1:9" s="103" customFormat="1" ht="18.75" customHeight="1" x14ac:dyDescent="0.2">
      <c r="A84" s="102">
        <v>80</v>
      </c>
      <c r="B84" s="99">
        <v>861</v>
      </c>
      <c r="C84" s="179">
        <v>0</v>
      </c>
      <c r="D84" s="181">
        <v>0</v>
      </c>
      <c r="E84" s="179">
        <v>5</v>
      </c>
      <c r="F84" s="181">
        <v>1</v>
      </c>
      <c r="G84" s="179">
        <v>712</v>
      </c>
      <c r="H84" s="180">
        <v>143</v>
      </c>
      <c r="I84" s="181">
        <v>0</v>
      </c>
    </row>
    <row r="85" spans="1:9" s="103" customFormat="1" ht="13.5" customHeight="1" x14ac:dyDescent="0.2">
      <c r="A85" s="102">
        <v>81</v>
      </c>
      <c r="B85" s="99">
        <v>1044</v>
      </c>
      <c r="C85" s="179">
        <v>0</v>
      </c>
      <c r="D85" s="181">
        <v>0</v>
      </c>
      <c r="E85" s="179">
        <v>9</v>
      </c>
      <c r="F85" s="181">
        <v>3</v>
      </c>
      <c r="G85" s="179">
        <v>857</v>
      </c>
      <c r="H85" s="180">
        <v>175</v>
      </c>
      <c r="I85" s="181">
        <v>0</v>
      </c>
    </row>
    <row r="86" spans="1:9" s="103" customFormat="1" ht="13.5" customHeight="1" x14ac:dyDescent="0.2">
      <c r="A86" s="102">
        <v>82</v>
      </c>
      <c r="B86" s="99">
        <v>1091</v>
      </c>
      <c r="C86" s="179">
        <v>0</v>
      </c>
      <c r="D86" s="181">
        <v>0</v>
      </c>
      <c r="E86" s="179">
        <v>1</v>
      </c>
      <c r="F86" s="181">
        <v>4</v>
      </c>
      <c r="G86" s="179">
        <v>922</v>
      </c>
      <c r="H86" s="180">
        <v>164</v>
      </c>
      <c r="I86" s="181">
        <v>0</v>
      </c>
    </row>
    <row r="87" spans="1:9" s="103" customFormat="1" ht="13.5" customHeight="1" x14ac:dyDescent="0.2">
      <c r="A87" s="102">
        <v>83</v>
      </c>
      <c r="B87" s="99">
        <v>1065</v>
      </c>
      <c r="C87" s="179">
        <v>0</v>
      </c>
      <c r="D87" s="181">
        <v>0</v>
      </c>
      <c r="E87" s="179">
        <v>2</v>
      </c>
      <c r="F87" s="181">
        <v>3</v>
      </c>
      <c r="G87" s="179">
        <v>873</v>
      </c>
      <c r="H87" s="180">
        <v>187</v>
      </c>
      <c r="I87" s="181">
        <v>0</v>
      </c>
    </row>
    <row r="88" spans="1:9" s="103" customFormat="1" ht="13.5" customHeight="1" x14ac:dyDescent="0.2">
      <c r="A88" s="102">
        <v>84</v>
      </c>
      <c r="B88" s="99">
        <v>709</v>
      </c>
      <c r="C88" s="179">
        <v>0</v>
      </c>
      <c r="D88" s="181">
        <v>0</v>
      </c>
      <c r="E88" s="179">
        <v>0</v>
      </c>
      <c r="F88" s="181">
        <v>2</v>
      </c>
      <c r="G88" s="179">
        <v>585</v>
      </c>
      <c r="H88" s="180">
        <v>122</v>
      </c>
      <c r="I88" s="181">
        <v>0</v>
      </c>
    </row>
    <row r="89" spans="1:9" s="103" customFormat="1" ht="13.5" customHeight="1" x14ac:dyDescent="0.2">
      <c r="A89" s="102">
        <v>85</v>
      </c>
      <c r="B89" s="99">
        <v>577</v>
      </c>
      <c r="C89" s="179">
        <v>0</v>
      </c>
      <c r="D89" s="181">
        <v>0</v>
      </c>
      <c r="E89" s="179">
        <v>2</v>
      </c>
      <c r="F89" s="181">
        <v>4</v>
      </c>
      <c r="G89" s="179">
        <v>473</v>
      </c>
      <c r="H89" s="180">
        <v>98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2681</v>
      </c>
      <c r="C90" s="293">
        <v>0</v>
      </c>
      <c r="D90" s="294">
        <v>0</v>
      </c>
      <c r="E90" s="293">
        <v>6</v>
      </c>
      <c r="F90" s="294">
        <v>7</v>
      </c>
      <c r="G90" s="293">
        <v>2031</v>
      </c>
      <c r="H90" s="295">
        <v>637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99</v>
      </c>
    </row>
    <row r="93" spans="1:9" s="96" customFormat="1" ht="12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5748031496062992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6" t="s">
        <v>367</v>
      </c>
      <c r="B1" s="457"/>
      <c r="C1" s="457"/>
      <c r="D1" s="457"/>
      <c r="E1" s="457"/>
      <c r="F1" s="457"/>
      <c r="G1" s="457"/>
      <c r="H1" s="457"/>
      <c r="I1" s="457"/>
    </row>
    <row r="2" spans="1:9" s="259" customFormat="1" ht="3" customHeight="1" x14ac:dyDescent="0.2"/>
    <row r="3" spans="1:9" s="259" customFormat="1" ht="17.25" customHeight="1" x14ac:dyDescent="0.2">
      <c r="A3" s="458" t="s">
        <v>384</v>
      </c>
      <c r="B3" s="458"/>
      <c r="C3" s="458"/>
      <c r="D3" s="458"/>
      <c r="E3" s="458"/>
      <c r="F3" s="458"/>
      <c r="G3" s="458"/>
      <c r="H3" s="458"/>
      <c r="I3" s="458"/>
    </row>
    <row r="4" spans="1:9" s="259" customFormat="1" ht="12.75" customHeight="1" x14ac:dyDescent="0.2">
      <c r="I4" s="346" t="s">
        <v>173</v>
      </c>
    </row>
    <row r="5" spans="1:9" s="95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5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5" customFormat="1" ht="17.2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16228</v>
      </c>
      <c r="C8" s="176">
        <v>864</v>
      </c>
      <c r="D8" s="178">
        <v>425</v>
      </c>
      <c r="E8" s="176">
        <v>5837</v>
      </c>
      <c r="F8" s="178">
        <v>6004</v>
      </c>
      <c r="G8" s="176">
        <v>2367</v>
      </c>
      <c r="H8" s="177">
        <v>282</v>
      </c>
      <c r="I8" s="178">
        <v>449</v>
      </c>
    </row>
    <row r="9" spans="1:9" s="103" customFormat="1" ht="18.75" customHeight="1" x14ac:dyDescent="0.2">
      <c r="A9" s="260" t="s">
        <v>89</v>
      </c>
      <c r="B9" s="261">
        <v>19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19</v>
      </c>
    </row>
    <row r="10" spans="1:9" s="103" customFormat="1" ht="13.5" customHeight="1" x14ac:dyDescent="0.2">
      <c r="A10" s="102">
        <v>6</v>
      </c>
      <c r="B10" s="99">
        <v>6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6</v>
      </c>
    </row>
    <row r="11" spans="1:9" s="103" customFormat="1" ht="13.5" customHeight="1" x14ac:dyDescent="0.2">
      <c r="A11" s="102">
        <v>7</v>
      </c>
      <c r="B11" s="99">
        <v>9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9</v>
      </c>
    </row>
    <row r="12" spans="1:9" s="103" customFormat="1" ht="13.5" customHeight="1" x14ac:dyDescent="0.2">
      <c r="A12" s="102">
        <v>8</v>
      </c>
      <c r="B12" s="99">
        <v>4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4</v>
      </c>
    </row>
    <row r="13" spans="1:9" s="103" customFormat="1" ht="13.5" customHeight="1" x14ac:dyDescent="0.2">
      <c r="A13" s="102">
        <v>9</v>
      </c>
      <c r="B13" s="99">
        <v>8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8</v>
      </c>
    </row>
    <row r="14" spans="1:9" s="103" customFormat="1" ht="18.75" customHeight="1" x14ac:dyDescent="0.2">
      <c r="A14" s="102">
        <v>10</v>
      </c>
      <c r="B14" s="99">
        <v>7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7</v>
      </c>
    </row>
    <row r="15" spans="1:9" s="103" customFormat="1" ht="13.5" customHeight="1" x14ac:dyDescent="0.2">
      <c r="A15" s="102">
        <v>11</v>
      </c>
      <c r="B15" s="99">
        <v>12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12</v>
      </c>
    </row>
    <row r="16" spans="1:9" s="103" customFormat="1" ht="13.5" customHeight="1" x14ac:dyDescent="0.2">
      <c r="A16" s="102">
        <v>12</v>
      </c>
      <c r="B16" s="99">
        <v>11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11</v>
      </c>
    </row>
    <row r="17" spans="1:9" s="103" customFormat="1" ht="13.5" customHeight="1" x14ac:dyDescent="0.2">
      <c r="A17" s="102">
        <v>13</v>
      </c>
      <c r="B17" s="99">
        <v>17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17</v>
      </c>
    </row>
    <row r="18" spans="1:9" s="103" customFormat="1" ht="13.5" customHeight="1" x14ac:dyDescent="0.2">
      <c r="A18" s="102">
        <v>14</v>
      </c>
      <c r="B18" s="99">
        <v>15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15</v>
      </c>
    </row>
    <row r="19" spans="1:9" s="103" customFormat="1" ht="13.5" customHeight="1" x14ac:dyDescent="0.2">
      <c r="A19" s="102">
        <v>15</v>
      </c>
      <c r="B19" s="99">
        <v>19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19</v>
      </c>
    </row>
    <row r="20" spans="1:9" s="103" customFormat="1" ht="13.5" customHeight="1" x14ac:dyDescent="0.2">
      <c r="A20" s="102">
        <v>16</v>
      </c>
      <c r="B20" s="99">
        <v>17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17</v>
      </c>
    </row>
    <row r="21" spans="1:9" s="103" customFormat="1" ht="13.5" customHeight="1" x14ac:dyDescent="0.2">
      <c r="A21" s="102">
        <v>17</v>
      </c>
      <c r="B21" s="99">
        <v>28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28</v>
      </c>
    </row>
    <row r="22" spans="1:9" s="103" customFormat="1" ht="13.5" customHeight="1" x14ac:dyDescent="0.2">
      <c r="A22" s="102">
        <v>18</v>
      </c>
      <c r="B22" s="99">
        <v>20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20</v>
      </c>
    </row>
    <row r="23" spans="1:9" s="103" customFormat="1" ht="13.5" customHeight="1" x14ac:dyDescent="0.2">
      <c r="A23" s="102">
        <v>19</v>
      </c>
      <c r="B23" s="99">
        <v>21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21</v>
      </c>
    </row>
    <row r="24" spans="1:9" s="103" customFormat="1" ht="18.75" customHeight="1" x14ac:dyDescent="0.2">
      <c r="A24" s="102">
        <v>20</v>
      </c>
      <c r="B24" s="99">
        <v>33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33</v>
      </c>
    </row>
    <row r="25" spans="1:9" s="103" customFormat="1" ht="13.5" customHeight="1" x14ac:dyDescent="0.2">
      <c r="A25" s="102">
        <v>21</v>
      </c>
      <c r="B25" s="99">
        <v>29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29</v>
      </c>
    </row>
    <row r="26" spans="1:9" s="103" customFormat="1" ht="13.5" customHeight="1" x14ac:dyDescent="0.2">
      <c r="A26" s="102">
        <v>22</v>
      </c>
      <c r="B26" s="99">
        <v>27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27</v>
      </c>
    </row>
    <row r="27" spans="1:9" s="103" customFormat="1" ht="13.5" customHeight="1" x14ac:dyDescent="0.2">
      <c r="A27" s="102">
        <v>23</v>
      </c>
      <c r="B27" s="99">
        <v>29</v>
      </c>
      <c r="C27" s="179">
        <v>1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28</v>
      </c>
    </row>
    <row r="28" spans="1:9" s="103" customFormat="1" ht="13.5" customHeight="1" x14ac:dyDescent="0.2">
      <c r="A28" s="102">
        <v>24</v>
      </c>
      <c r="B28" s="99">
        <v>23</v>
      </c>
      <c r="C28" s="179">
        <v>0</v>
      </c>
      <c r="D28" s="181">
        <v>1</v>
      </c>
      <c r="E28" s="179">
        <v>0</v>
      </c>
      <c r="F28" s="181">
        <v>0</v>
      </c>
      <c r="G28" s="179">
        <v>0</v>
      </c>
      <c r="H28" s="180">
        <v>0</v>
      </c>
      <c r="I28" s="181">
        <v>22</v>
      </c>
    </row>
    <row r="29" spans="1:9" s="103" customFormat="1" ht="13.5" customHeight="1" x14ac:dyDescent="0.2">
      <c r="A29" s="102">
        <v>25</v>
      </c>
      <c r="B29" s="99">
        <v>20</v>
      </c>
      <c r="C29" s="179">
        <v>0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20</v>
      </c>
    </row>
    <row r="30" spans="1:9" s="103" customFormat="1" ht="13.5" customHeight="1" x14ac:dyDescent="0.2">
      <c r="A30" s="102">
        <v>26</v>
      </c>
      <c r="B30" s="99">
        <v>18</v>
      </c>
      <c r="C30" s="179">
        <v>0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18</v>
      </c>
    </row>
    <row r="31" spans="1:9" s="103" customFormat="1" ht="13.5" customHeight="1" x14ac:dyDescent="0.2">
      <c r="A31" s="102">
        <v>27</v>
      </c>
      <c r="B31" s="99">
        <v>9</v>
      </c>
      <c r="C31" s="179">
        <v>0</v>
      </c>
      <c r="D31" s="181">
        <v>0</v>
      </c>
      <c r="E31" s="179">
        <v>0</v>
      </c>
      <c r="F31" s="181">
        <v>0</v>
      </c>
      <c r="G31" s="179">
        <v>0</v>
      </c>
      <c r="H31" s="180">
        <v>0</v>
      </c>
      <c r="I31" s="181">
        <v>9</v>
      </c>
    </row>
    <row r="32" spans="1:9" s="103" customFormat="1" ht="13.5" customHeight="1" x14ac:dyDescent="0.2">
      <c r="A32" s="102">
        <v>28</v>
      </c>
      <c r="B32" s="99">
        <v>2</v>
      </c>
      <c r="C32" s="179">
        <v>1</v>
      </c>
      <c r="D32" s="181">
        <v>0</v>
      </c>
      <c r="E32" s="179">
        <v>0</v>
      </c>
      <c r="F32" s="181">
        <v>0</v>
      </c>
      <c r="G32" s="179">
        <v>0</v>
      </c>
      <c r="H32" s="180">
        <v>0</v>
      </c>
      <c r="I32" s="181">
        <v>1</v>
      </c>
    </row>
    <row r="33" spans="1:9" s="103" customFormat="1" ht="13.5" customHeight="1" x14ac:dyDescent="0.2">
      <c r="A33" s="102">
        <v>29</v>
      </c>
      <c r="B33" s="99">
        <v>2</v>
      </c>
      <c r="C33" s="179">
        <v>1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1</v>
      </c>
    </row>
    <row r="34" spans="1:9" s="103" customFormat="1" ht="18.75" customHeight="1" x14ac:dyDescent="0.2">
      <c r="A34" s="102">
        <v>30</v>
      </c>
      <c r="B34" s="99">
        <v>2</v>
      </c>
      <c r="C34" s="179">
        <v>1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1</v>
      </c>
    </row>
    <row r="35" spans="1:9" s="103" customFormat="1" ht="13.5" customHeight="1" x14ac:dyDescent="0.2">
      <c r="A35" s="102">
        <v>31</v>
      </c>
      <c r="B35" s="99">
        <v>0</v>
      </c>
      <c r="C35" s="179">
        <v>0</v>
      </c>
      <c r="D35" s="181">
        <v>0</v>
      </c>
      <c r="E35" s="179">
        <v>0</v>
      </c>
      <c r="F35" s="181">
        <v>0</v>
      </c>
      <c r="G35" s="179">
        <v>0</v>
      </c>
      <c r="H35" s="180">
        <v>0</v>
      </c>
      <c r="I35" s="181">
        <v>0</v>
      </c>
    </row>
    <row r="36" spans="1:9" s="103" customFormat="1" ht="13.5" customHeight="1" x14ac:dyDescent="0.2">
      <c r="A36" s="102">
        <v>32</v>
      </c>
      <c r="B36" s="99">
        <v>5</v>
      </c>
      <c r="C36" s="179">
        <v>4</v>
      </c>
      <c r="D36" s="181">
        <v>1</v>
      </c>
      <c r="E36" s="179">
        <v>0</v>
      </c>
      <c r="F36" s="181">
        <v>0</v>
      </c>
      <c r="G36" s="179">
        <v>0</v>
      </c>
      <c r="H36" s="180">
        <v>0</v>
      </c>
      <c r="I36" s="181">
        <v>0</v>
      </c>
    </row>
    <row r="37" spans="1:9" s="103" customFormat="1" ht="13.5" customHeight="1" x14ac:dyDescent="0.2">
      <c r="A37" s="102">
        <v>33</v>
      </c>
      <c r="B37" s="99">
        <v>2</v>
      </c>
      <c r="C37" s="179">
        <v>0</v>
      </c>
      <c r="D37" s="181">
        <v>0</v>
      </c>
      <c r="E37" s="179">
        <v>0</v>
      </c>
      <c r="F37" s="181">
        <v>0</v>
      </c>
      <c r="G37" s="179">
        <v>1</v>
      </c>
      <c r="H37" s="180">
        <v>0</v>
      </c>
      <c r="I37" s="181">
        <v>1</v>
      </c>
    </row>
    <row r="38" spans="1:9" s="103" customFormat="1" ht="13.5" customHeight="1" x14ac:dyDescent="0.2">
      <c r="A38" s="102">
        <v>34</v>
      </c>
      <c r="B38" s="99">
        <v>1</v>
      </c>
      <c r="C38" s="179">
        <v>0</v>
      </c>
      <c r="D38" s="181">
        <v>0</v>
      </c>
      <c r="E38" s="179">
        <v>0</v>
      </c>
      <c r="F38" s="181">
        <v>0</v>
      </c>
      <c r="G38" s="179">
        <v>1</v>
      </c>
      <c r="H38" s="180">
        <v>0</v>
      </c>
      <c r="I38" s="181">
        <v>0</v>
      </c>
    </row>
    <row r="39" spans="1:9" s="103" customFormat="1" ht="13.5" customHeight="1" x14ac:dyDescent="0.2">
      <c r="A39" s="102">
        <v>35</v>
      </c>
      <c r="B39" s="99">
        <v>9</v>
      </c>
      <c r="C39" s="179">
        <v>1</v>
      </c>
      <c r="D39" s="181">
        <v>2</v>
      </c>
      <c r="E39" s="179">
        <v>0</v>
      </c>
      <c r="F39" s="181">
        <v>0</v>
      </c>
      <c r="G39" s="179">
        <v>1</v>
      </c>
      <c r="H39" s="180">
        <v>0</v>
      </c>
      <c r="I39" s="181">
        <v>5</v>
      </c>
    </row>
    <row r="40" spans="1:9" s="103" customFormat="1" ht="13.5" customHeight="1" x14ac:dyDescent="0.2">
      <c r="A40" s="102">
        <v>36</v>
      </c>
      <c r="B40" s="99">
        <v>7</v>
      </c>
      <c r="C40" s="179">
        <v>1</v>
      </c>
      <c r="D40" s="181">
        <v>2</v>
      </c>
      <c r="E40" s="179">
        <v>0</v>
      </c>
      <c r="F40" s="181">
        <v>0</v>
      </c>
      <c r="G40" s="179">
        <v>2</v>
      </c>
      <c r="H40" s="180">
        <v>0</v>
      </c>
      <c r="I40" s="181">
        <v>2</v>
      </c>
    </row>
    <row r="41" spans="1:9" s="103" customFormat="1" ht="13.5" customHeight="1" x14ac:dyDescent="0.2">
      <c r="A41" s="102">
        <v>37</v>
      </c>
      <c r="B41" s="99">
        <v>2</v>
      </c>
      <c r="C41" s="179">
        <v>1</v>
      </c>
      <c r="D41" s="181">
        <v>1</v>
      </c>
      <c r="E41" s="179">
        <v>0</v>
      </c>
      <c r="F41" s="181">
        <v>0</v>
      </c>
      <c r="G41" s="179">
        <v>0</v>
      </c>
      <c r="H41" s="180">
        <v>0</v>
      </c>
      <c r="I41" s="181">
        <v>0</v>
      </c>
    </row>
    <row r="42" spans="1:9" s="103" customFormat="1" ht="13.5" customHeight="1" x14ac:dyDescent="0.2">
      <c r="A42" s="102">
        <v>38</v>
      </c>
      <c r="B42" s="99">
        <v>6</v>
      </c>
      <c r="C42" s="179">
        <v>1</v>
      </c>
      <c r="D42" s="181">
        <v>2</v>
      </c>
      <c r="E42" s="179">
        <v>0</v>
      </c>
      <c r="F42" s="181">
        <v>0</v>
      </c>
      <c r="G42" s="179">
        <v>2</v>
      </c>
      <c r="H42" s="180">
        <v>0</v>
      </c>
      <c r="I42" s="181">
        <v>1</v>
      </c>
    </row>
    <row r="43" spans="1:9" s="103" customFormat="1" ht="13.5" customHeight="1" x14ac:dyDescent="0.2">
      <c r="A43" s="102">
        <v>39</v>
      </c>
      <c r="B43" s="99">
        <v>17</v>
      </c>
      <c r="C43" s="179">
        <v>2</v>
      </c>
      <c r="D43" s="181">
        <v>4</v>
      </c>
      <c r="E43" s="179">
        <v>0</v>
      </c>
      <c r="F43" s="181">
        <v>0</v>
      </c>
      <c r="G43" s="179">
        <v>7</v>
      </c>
      <c r="H43" s="180">
        <v>0</v>
      </c>
      <c r="I43" s="181">
        <v>4</v>
      </c>
    </row>
    <row r="44" spans="1:9" s="103" customFormat="1" ht="18.75" customHeight="1" x14ac:dyDescent="0.2">
      <c r="A44" s="102">
        <v>40</v>
      </c>
      <c r="B44" s="99">
        <v>13</v>
      </c>
      <c r="C44" s="179">
        <v>3</v>
      </c>
      <c r="D44" s="181">
        <v>1</v>
      </c>
      <c r="E44" s="179">
        <v>0</v>
      </c>
      <c r="F44" s="181">
        <v>0</v>
      </c>
      <c r="G44" s="179">
        <v>7</v>
      </c>
      <c r="H44" s="180">
        <v>0</v>
      </c>
      <c r="I44" s="181">
        <v>2</v>
      </c>
    </row>
    <row r="45" spans="1:9" s="103" customFormat="1" ht="13.5" customHeight="1" x14ac:dyDescent="0.2">
      <c r="A45" s="102">
        <v>41</v>
      </c>
      <c r="B45" s="99">
        <v>5</v>
      </c>
      <c r="C45" s="179">
        <v>2</v>
      </c>
      <c r="D45" s="181">
        <v>2</v>
      </c>
      <c r="E45" s="179">
        <v>0</v>
      </c>
      <c r="F45" s="181">
        <v>0</v>
      </c>
      <c r="G45" s="179">
        <v>0</v>
      </c>
      <c r="H45" s="180">
        <v>0</v>
      </c>
      <c r="I45" s="181">
        <v>1</v>
      </c>
    </row>
    <row r="46" spans="1:9" s="103" customFormat="1" ht="13.5" customHeight="1" x14ac:dyDescent="0.2">
      <c r="A46" s="102">
        <v>42</v>
      </c>
      <c r="B46" s="99">
        <v>13</v>
      </c>
      <c r="C46" s="179">
        <v>3</v>
      </c>
      <c r="D46" s="181">
        <v>6</v>
      </c>
      <c r="E46" s="179">
        <v>0</v>
      </c>
      <c r="F46" s="181">
        <v>0</v>
      </c>
      <c r="G46" s="179">
        <v>4</v>
      </c>
      <c r="H46" s="180">
        <v>0</v>
      </c>
      <c r="I46" s="181">
        <v>0</v>
      </c>
    </row>
    <row r="47" spans="1:9" s="103" customFormat="1" ht="13.5" customHeight="1" x14ac:dyDescent="0.2">
      <c r="A47" s="102">
        <v>43</v>
      </c>
      <c r="B47" s="99">
        <v>14</v>
      </c>
      <c r="C47" s="179">
        <v>5</v>
      </c>
      <c r="D47" s="181">
        <v>6</v>
      </c>
      <c r="E47" s="179">
        <v>0</v>
      </c>
      <c r="F47" s="181">
        <v>0</v>
      </c>
      <c r="G47" s="179">
        <v>0</v>
      </c>
      <c r="H47" s="180">
        <v>0</v>
      </c>
      <c r="I47" s="181">
        <v>3</v>
      </c>
    </row>
    <row r="48" spans="1:9" s="103" customFormat="1" ht="13.5" customHeight="1" x14ac:dyDescent="0.2">
      <c r="A48" s="102">
        <v>44</v>
      </c>
      <c r="B48" s="99">
        <v>20</v>
      </c>
      <c r="C48" s="179">
        <v>7</v>
      </c>
      <c r="D48" s="181">
        <v>2</v>
      </c>
      <c r="E48" s="179">
        <v>0</v>
      </c>
      <c r="F48" s="181">
        <v>0</v>
      </c>
      <c r="G48" s="179">
        <v>9</v>
      </c>
      <c r="H48" s="180">
        <v>0</v>
      </c>
      <c r="I48" s="181">
        <v>2</v>
      </c>
    </row>
    <row r="49" spans="1:9" s="103" customFormat="1" ht="13.5" customHeight="1" x14ac:dyDescent="0.2">
      <c r="A49" s="102">
        <v>45</v>
      </c>
      <c r="B49" s="99">
        <v>10</v>
      </c>
      <c r="C49" s="179">
        <v>1</v>
      </c>
      <c r="D49" s="181">
        <v>5</v>
      </c>
      <c r="E49" s="179">
        <v>0</v>
      </c>
      <c r="F49" s="181">
        <v>0</v>
      </c>
      <c r="G49" s="179">
        <v>1</v>
      </c>
      <c r="H49" s="180">
        <v>0</v>
      </c>
      <c r="I49" s="181">
        <v>3</v>
      </c>
    </row>
    <row r="50" spans="1:9" s="103" customFormat="1" ht="13.5" customHeight="1" x14ac:dyDescent="0.2">
      <c r="A50" s="102">
        <v>46</v>
      </c>
      <c r="B50" s="99">
        <v>32</v>
      </c>
      <c r="C50" s="179">
        <v>12</v>
      </c>
      <c r="D50" s="181">
        <v>11</v>
      </c>
      <c r="E50" s="179">
        <v>0</v>
      </c>
      <c r="F50" s="181">
        <v>0</v>
      </c>
      <c r="G50" s="179">
        <v>7</v>
      </c>
      <c r="H50" s="180">
        <v>0</v>
      </c>
      <c r="I50" s="181">
        <v>2</v>
      </c>
    </row>
    <row r="51" spans="1:9" s="103" customFormat="1" ht="13.5" customHeight="1" x14ac:dyDescent="0.2">
      <c r="A51" s="102">
        <v>47</v>
      </c>
      <c r="B51" s="99">
        <v>28</v>
      </c>
      <c r="C51" s="179">
        <v>6</v>
      </c>
      <c r="D51" s="181">
        <v>8</v>
      </c>
      <c r="E51" s="179">
        <v>0</v>
      </c>
      <c r="F51" s="181">
        <v>0</v>
      </c>
      <c r="G51" s="179">
        <v>13</v>
      </c>
      <c r="H51" s="180">
        <v>0</v>
      </c>
      <c r="I51" s="181">
        <v>1</v>
      </c>
    </row>
    <row r="52" spans="1:9" s="103" customFormat="1" ht="13.5" customHeight="1" x14ac:dyDescent="0.2">
      <c r="A52" s="102">
        <v>48</v>
      </c>
      <c r="B52" s="99">
        <v>31</v>
      </c>
      <c r="C52" s="179">
        <v>11</v>
      </c>
      <c r="D52" s="181">
        <v>10</v>
      </c>
      <c r="E52" s="179">
        <v>0</v>
      </c>
      <c r="F52" s="181">
        <v>0</v>
      </c>
      <c r="G52" s="179">
        <v>8</v>
      </c>
      <c r="H52" s="180">
        <v>1</v>
      </c>
      <c r="I52" s="181">
        <v>1</v>
      </c>
    </row>
    <row r="53" spans="1:9" s="103" customFormat="1" ht="13.5" customHeight="1" x14ac:dyDescent="0.2">
      <c r="A53" s="102">
        <v>49</v>
      </c>
      <c r="B53" s="99">
        <v>42</v>
      </c>
      <c r="C53" s="179">
        <v>15</v>
      </c>
      <c r="D53" s="181">
        <v>10</v>
      </c>
      <c r="E53" s="179">
        <v>0</v>
      </c>
      <c r="F53" s="181">
        <v>0</v>
      </c>
      <c r="G53" s="179">
        <v>14</v>
      </c>
      <c r="H53" s="180">
        <v>2</v>
      </c>
      <c r="I53" s="181">
        <v>1</v>
      </c>
    </row>
    <row r="54" spans="1:9" s="103" customFormat="1" ht="18.75" customHeight="1" x14ac:dyDescent="0.2">
      <c r="A54" s="102">
        <v>50</v>
      </c>
      <c r="B54" s="99">
        <v>43</v>
      </c>
      <c r="C54" s="179">
        <v>16</v>
      </c>
      <c r="D54" s="181">
        <v>17</v>
      </c>
      <c r="E54" s="179">
        <v>0</v>
      </c>
      <c r="F54" s="181">
        <v>0</v>
      </c>
      <c r="G54" s="179">
        <v>8</v>
      </c>
      <c r="H54" s="180">
        <v>2</v>
      </c>
      <c r="I54" s="181">
        <v>0</v>
      </c>
    </row>
    <row r="55" spans="1:9" s="103" customFormat="1" ht="13.5" customHeight="1" x14ac:dyDescent="0.2">
      <c r="A55" s="102">
        <v>51</v>
      </c>
      <c r="B55" s="99">
        <v>62</v>
      </c>
      <c r="C55" s="179">
        <v>24</v>
      </c>
      <c r="D55" s="181">
        <v>21</v>
      </c>
      <c r="E55" s="179">
        <v>0</v>
      </c>
      <c r="F55" s="181">
        <v>0</v>
      </c>
      <c r="G55" s="179">
        <v>16</v>
      </c>
      <c r="H55" s="180">
        <v>1</v>
      </c>
      <c r="I55" s="181">
        <v>0</v>
      </c>
    </row>
    <row r="56" spans="1:9" s="103" customFormat="1" ht="13.5" customHeight="1" x14ac:dyDescent="0.2">
      <c r="A56" s="102">
        <v>52</v>
      </c>
      <c r="B56" s="99">
        <v>60</v>
      </c>
      <c r="C56" s="179">
        <v>29</v>
      </c>
      <c r="D56" s="181">
        <v>16</v>
      </c>
      <c r="E56" s="179">
        <v>0</v>
      </c>
      <c r="F56" s="181">
        <v>0</v>
      </c>
      <c r="G56" s="179">
        <v>12</v>
      </c>
      <c r="H56" s="180">
        <v>0</v>
      </c>
      <c r="I56" s="181">
        <v>3</v>
      </c>
    </row>
    <row r="57" spans="1:9" s="103" customFormat="1" ht="13.5" customHeight="1" x14ac:dyDescent="0.2">
      <c r="A57" s="102">
        <v>53</v>
      </c>
      <c r="B57" s="99">
        <v>68</v>
      </c>
      <c r="C57" s="179">
        <v>22</v>
      </c>
      <c r="D57" s="181">
        <v>30</v>
      </c>
      <c r="E57" s="179">
        <v>0</v>
      </c>
      <c r="F57" s="181">
        <v>0</v>
      </c>
      <c r="G57" s="179">
        <v>16</v>
      </c>
      <c r="H57" s="180">
        <v>0</v>
      </c>
      <c r="I57" s="181">
        <v>0</v>
      </c>
    </row>
    <row r="58" spans="1:9" s="103" customFormat="1" ht="13.5" customHeight="1" x14ac:dyDescent="0.2">
      <c r="A58" s="102">
        <v>54</v>
      </c>
      <c r="B58" s="99">
        <v>79</v>
      </c>
      <c r="C58" s="179">
        <v>28</v>
      </c>
      <c r="D58" s="181">
        <v>26</v>
      </c>
      <c r="E58" s="179">
        <v>0</v>
      </c>
      <c r="F58" s="181">
        <v>0</v>
      </c>
      <c r="G58" s="179">
        <v>23</v>
      </c>
      <c r="H58" s="180">
        <v>0</v>
      </c>
      <c r="I58" s="181">
        <v>2</v>
      </c>
    </row>
    <row r="59" spans="1:9" s="103" customFormat="1" ht="13.5" customHeight="1" x14ac:dyDescent="0.2">
      <c r="A59" s="102">
        <v>55</v>
      </c>
      <c r="B59" s="99">
        <v>91</v>
      </c>
      <c r="C59" s="179">
        <v>30</v>
      </c>
      <c r="D59" s="181">
        <v>25</v>
      </c>
      <c r="E59" s="179">
        <v>0</v>
      </c>
      <c r="F59" s="181">
        <v>0</v>
      </c>
      <c r="G59" s="179">
        <v>32</v>
      </c>
      <c r="H59" s="180">
        <v>3</v>
      </c>
      <c r="I59" s="181">
        <v>1</v>
      </c>
    </row>
    <row r="60" spans="1:9" s="103" customFormat="1" ht="13.5" customHeight="1" x14ac:dyDescent="0.2">
      <c r="A60" s="102">
        <v>56</v>
      </c>
      <c r="B60" s="99">
        <v>106</v>
      </c>
      <c r="C60" s="179">
        <v>49</v>
      </c>
      <c r="D60" s="181">
        <v>34</v>
      </c>
      <c r="E60" s="179">
        <v>0</v>
      </c>
      <c r="F60" s="181">
        <v>0</v>
      </c>
      <c r="G60" s="179">
        <v>20</v>
      </c>
      <c r="H60" s="180">
        <v>1</v>
      </c>
      <c r="I60" s="181">
        <v>2</v>
      </c>
    </row>
    <row r="61" spans="1:9" s="103" customFormat="1" ht="13.5" customHeight="1" x14ac:dyDescent="0.2">
      <c r="A61" s="102">
        <v>57</v>
      </c>
      <c r="B61" s="99">
        <v>153</v>
      </c>
      <c r="C61" s="179">
        <v>73</v>
      </c>
      <c r="D61" s="181">
        <v>46</v>
      </c>
      <c r="E61" s="179">
        <v>0</v>
      </c>
      <c r="F61" s="181">
        <v>0</v>
      </c>
      <c r="G61" s="179">
        <v>27</v>
      </c>
      <c r="H61" s="180">
        <v>3</v>
      </c>
      <c r="I61" s="181">
        <v>4</v>
      </c>
    </row>
    <row r="62" spans="1:9" s="103" customFormat="1" ht="13.5" customHeight="1" x14ac:dyDescent="0.2">
      <c r="A62" s="102">
        <v>58</v>
      </c>
      <c r="B62" s="99">
        <v>166</v>
      </c>
      <c r="C62" s="179">
        <v>72</v>
      </c>
      <c r="D62" s="181">
        <v>64</v>
      </c>
      <c r="E62" s="179">
        <v>0</v>
      </c>
      <c r="F62" s="181">
        <v>0</v>
      </c>
      <c r="G62" s="179">
        <v>27</v>
      </c>
      <c r="H62" s="180">
        <v>3</v>
      </c>
      <c r="I62" s="181">
        <v>0</v>
      </c>
    </row>
    <row r="63" spans="1:9" s="103" customFormat="1" ht="13.5" customHeight="1" x14ac:dyDescent="0.2">
      <c r="A63" s="102">
        <v>59</v>
      </c>
      <c r="B63" s="99">
        <v>200</v>
      </c>
      <c r="C63" s="179">
        <v>82</v>
      </c>
      <c r="D63" s="181">
        <v>51</v>
      </c>
      <c r="E63" s="179">
        <v>0</v>
      </c>
      <c r="F63" s="181">
        <v>28</v>
      </c>
      <c r="G63" s="179">
        <v>36</v>
      </c>
      <c r="H63" s="180">
        <v>1</v>
      </c>
      <c r="I63" s="181">
        <v>2</v>
      </c>
    </row>
    <row r="64" spans="1:9" s="103" customFormat="1" ht="18.75" customHeight="1" x14ac:dyDescent="0.2">
      <c r="A64" s="102">
        <v>60</v>
      </c>
      <c r="B64" s="99">
        <v>3026</v>
      </c>
      <c r="C64" s="179">
        <v>91</v>
      </c>
      <c r="D64" s="181">
        <v>21</v>
      </c>
      <c r="E64" s="179">
        <v>228</v>
      </c>
      <c r="F64" s="181">
        <v>2650</v>
      </c>
      <c r="G64" s="179">
        <v>33</v>
      </c>
      <c r="H64" s="180">
        <v>3</v>
      </c>
      <c r="I64" s="181">
        <v>0</v>
      </c>
    </row>
    <row r="65" spans="1:9" s="103" customFormat="1" ht="13.5" customHeight="1" x14ac:dyDescent="0.2">
      <c r="A65" s="102">
        <v>61</v>
      </c>
      <c r="B65" s="99">
        <v>1721</v>
      </c>
      <c r="C65" s="179">
        <v>117</v>
      </c>
      <c r="D65" s="181">
        <v>0</v>
      </c>
      <c r="E65" s="179">
        <v>318</v>
      </c>
      <c r="F65" s="181">
        <v>1243</v>
      </c>
      <c r="G65" s="179">
        <v>39</v>
      </c>
      <c r="H65" s="180">
        <v>3</v>
      </c>
      <c r="I65" s="181">
        <v>1</v>
      </c>
    </row>
    <row r="66" spans="1:9" s="103" customFormat="1" ht="13.5" customHeight="1" x14ac:dyDescent="0.2">
      <c r="A66" s="102">
        <v>62</v>
      </c>
      <c r="B66" s="99">
        <v>1618</v>
      </c>
      <c r="C66" s="179">
        <v>73</v>
      </c>
      <c r="D66" s="181">
        <v>0</v>
      </c>
      <c r="E66" s="179">
        <v>977</v>
      </c>
      <c r="F66" s="181">
        <v>522</v>
      </c>
      <c r="G66" s="179">
        <v>42</v>
      </c>
      <c r="H66" s="180">
        <v>4</v>
      </c>
      <c r="I66" s="181">
        <v>0</v>
      </c>
    </row>
    <row r="67" spans="1:9" s="103" customFormat="1" ht="13.5" customHeight="1" x14ac:dyDescent="0.2">
      <c r="A67" s="102">
        <v>63</v>
      </c>
      <c r="B67" s="99">
        <v>1202</v>
      </c>
      <c r="C67" s="179">
        <v>39</v>
      </c>
      <c r="D67" s="181">
        <v>0</v>
      </c>
      <c r="E67" s="179">
        <v>618</v>
      </c>
      <c r="F67" s="181">
        <v>495</v>
      </c>
      <c r="G67" s="179">
        <v>44</v>
      </c>
      <c r="H67" s="180">
        <v>5</v>
      </c>
      <c r="I67" s="181">
        <v>1</v>
      </c>
    </row>
    <row r="68" spans="1:9" s="103" customFormat="1" ht="13.5" customHeight="1" x14ac:dyDescent="0.2">
      <c r="A68" s="102">
        <v>64</v>
      </c>
      <c r="B68" s="99">
        <v>622</v>
      </c>
      <c r="C68" s="179">
        <v>33</v>
      </c>
      <c r="D68" s="181">
        <v>0</v>
      </c>
      <c r="E68" s="179">
        <v>244</v>
      </c>
      <c r="F68" s="181">
        <v>292</v>
      </c>
      <c r="G68" s="179">
        <v>45</v>
      </c>
      <c r="H68" s="180">
        <v>8</v>
      </c>
      <c r="I68" s="181">
        <v>0</v>
      </c>
    </row>
    <row r="69" spans="1:9" s="103" customFormat="1" ht="13.5" customHeight="1" x14ac:dyDescent="0.2">
      <c r="A69" s="102">
        <v>65</v>
      </c>
      <c r="B69" s="99">
        <v>2757</v>
      </c>
      <c r="C69" s="179">
        <v>7</v>
      </c>
      <c r="D69" s="181">
        <v>0</v>
      </c>
      <c r="E69" s="179">
        <v>2477</v>
      </c>
      <c r="F69" s="181">
        <v>204</v>
      </c>
      <c r="G69" s="179">
        <v>63</v>
      </c>
      <c r="H69" s="180">
        <v>6</v>
      </c>
      <c r="I69" s="181">
        <v>0</v>
      </c>
    </row>
    <row r="70" spans="1:9" s="103" customFormat="1" ht="13.5" customHeight="1" x14ac:dyDescent="0.2">
      <c r="A70" s="102">
        <v>66</v>
      </c>
      <c r="B70" s="99">
        <v>891</v>
      </c>
      <c r="C70" s="179">
        <v>0</v>
      </c>
      <c r="D70" s="181">
        <v>0</v>
      </c>
      <c r="E70" s="179">
        <v>649</v>
      </c>
      <c r="F70" s="181">
        <v>175</v>
      </c>
      <c r="G70" s="179">
        <v>59</v>
      </c>
      <c r="H70" s="180">
        <v>7</v>
      </c>
      <c r="I70" s="181">
        <v>1</v>
      </c>
    </row>
    <row r="71" spans="1:9" s="103" customFormat="1" ht="13.5" customHeight="1" x14ac:dyDescent="0.2">
      <c r="A71" s="102">
        <v>67</v>
      </c>
      <c r="B71" s="99">
        <v>299</v>
      </c>
      <c r="C71" s="179">
        <v>0</v>
      </c>
      <c r="D71" s="181">
        <v>0</v>
      </c>
      <c r="E71" s="179">
        <v>114</v>
      </c>
      <c r="F71" s="181">
        <v>115</v>
      </c>
      <c r="G71" s="179">
        <v>66</v>
      </c>
      <c r="H71" s="180">
        <v>4</v>
      </c>
      <c r="I71" s="181">
        <v>0</v>
      </c>
    </row>
    <row r="72" spans="1:9" s="103" customFormat="1" ht="13.5" customHeight="1" x14ac:dyDescent="0.2">
      <c r="A72" s="102">
        <v>68</v>
      </c>
      <c r="B72" s="99">
        <v>220</v>
      </c>
      <c r="C72" s="179">
        <v>0</v>
      </c>
      <c r="D72" s="181">
        <v>0</v>
      </c>
      <c r="E72" s="179">
        <v>90</v>
      </c>
      <c r="F72" s="181">
        <v>77</v>
      </c>
      <c r="G72" s="179">
        <v>50</v>
      </c>
      <c r="H72" s="180">
        <v>2</v>
      </c>
      <c r="I72" s="181">
        <v>1</v>
      </c>
    </row>
    <row r="73" spans="1:9" s="103" customFormat="1" ht="13.5" customHeight="1" x14ac:dyDescent="0.2">
      <c r="A73" s="102">
        <v>69</v>
      </c>
      <c r="B73" s="99">
        <v>146</v>
      </c>
      <c r="C73" s="179">
        <v>0</v>
      </c>
      <c r="D73" s="181">
        <v>0</v>
      </c>
      <c r="E73" s="179">
        <v>31</v>
      </c>
      <c r="F73" s="181">
        <v>57</v>
      </c>
      <c r="G73" s="179">
        <v>50</v>
      </c>
      <c r="H73" s="180">
        <v>8</v>
      </c>
      <c r="I73" s="181">
        <v>0</v>
      </c>
    </row>
    <row r="74" spans="1:9" s="103" customFormat="1" ht="18.75" customHeight="1" x14ac:dyDescent="0.2">
      <c r="A74" s="102">
        <v>70</v>
      </c>
      <c r="B74" s="99">
        <v>126</v>
      </c>
      <c r="C74" s="179">
        <v>0</v>
      </c>
      <c r="D74" s="181">
        <v>0</v>
      </c>
      <c r="E74" s="179">
        <v>32</v>
      </c>
      <c r="F74" s="181">
        <v>38</v>
      </c>
      <c r="G74" s="179">
        <v>52</v>
      </c>
      <c r="H74" s="180">
        <v>4</v>
      </c>
      <c r="I74" s="181">
        <v>0</v>
      </c>
    </row>
    <row r="75" spans="1:9" s="103" customFormat="1" ht="13.5" customHeight="1" x14ac:dyDescent="0.2">
      <c r="A75" s="102">
        <v>71</v>
      </c>
      <c r="B75" s="99">
        <v>129</v>
      </c>
      <c r="C75" s="179">
        <v>0</v>
      </c>
      <c r="D75" s="181">
        <v>0</v>
      </c>
      <c r="E75" s="179">
        <v>15</v>
      </c>
      <c r="F75" s="181">
        <v>39</v>
      </c>
      <c r="G75" s="179">
        <v>67</v>
      </c>
      <c r="H75" s="180">
        <v>8</v>
      </c>
      <c r="I75" s="181">
        <v>0</v>
      </c>
    </row>
    <row r="76" spans="1:9" s="103" customFormat="1" ht="13.5" customHeight="1" x14ac:dyDescent="0.2">
      <c r="A76" s="102">
        <v>72</v>
      </c>
      <c r="B76" s="99">
        <v>120</v>
      </c>
      <c r="C76" s="179">
        <v>0</v>
      </c>
      <c r="D76" s="181">
        <v>0</v>
      </c>
      <c r="E76" s="179">
        <v>10</v>
      </c>
      <c r="F76" s="181">
        <v>26</v>
      </c>
      <c r="G76" s="179">
        <v>74</v>
      </c>
      <c r="H76" s="180">
        <v>10</v>
      </c>
      <c r="I76" s="181">
        <v>0</v>
      </c>
    </row>
    <row r="77" spans="1:9" s="103" customFormat="1" ht="13.5" customHeight="1" x14ac:dyDescent="0.2">
      <c r="A77" s="102">
        <v>73</v>
      </c>
      <c r="B77" s="99">
        <v>106</v>
      </c>
      <c r="C77" s="179">
        <v>0</v>
      </c>
      <c r="D77" s="181">
        <v>0</v>
      </c>
      <c r="E77" s="179">
        <v>8</v>
      </c>
      <c r="F77" s="181">
        <v>14</v>
      </c>
      <c r="G77" s="179">
        <v>77</v>
      </c>
      <c r="H77" s="180">
        <v>7</v>
      </c>
      <c r="I77" s="181">
        <v>0</v>
      </c>
    </row>
    <row r="78" spans="1:9" s="103" customFormat="1" ht="13.5" customHeight="1" x14ac:dyDescent="0.2">
      <c r="A78" s="102">
        <v>74</v>
      </c>
      <c r="B78" s="99">
        <v>111</v>
      </c>
      <c r="C78" s="179">
        <v>0</v>
      </c>
      <c r="D78" s="181">
        <v>0</v>
      </c>
      <c r="E78" s="179">
        <v>7</v>
      </c>
      <c r="F78" s="181">
        <v>11</v>
      </c>
      <c r="G78" s="179">
        <v>86</v>
      </c>
      <c r="H78" s="180">
        <v>7</v>
      </c>
      <c r="I78" s="181">
        <v>0</v>
      </c>
    </row>
    <row r="79" spans="1:9" s="103" customFormat="1" ht="13.5" customHeight="1" x14ac:dyDescent="0.2">
      <c r="A79" s="102">
        <v>75</v>
      </c>
      <c r="B79" s="99">
        <v>95</v>
      </c>
      <c r="C79" s="179">
        <v>0</v>
      </c>
      <c r="D79" s="181">
        <v>0</v>
      </c>
      <c r="E79" s="179">
        <v>3</v>
      </c>
      <c r="F79" s="181">
        <v>6</v>
      </c>
      <c r="G79" s="179">
        <v>76</v>
      </c>
      <c r="H79" s="180">
        <v>10</v>
      </c>
      <c r="I79" s="181">
        <v>0</v>
      </c>
    </row>
    <row r="80" spans="1:9" s="103" customFormat="1" ht="13.5" customHeight="1" x14ac:dyDescent="0.2">
      <c r="A80" s="102">
        <v>76</v>
      </c>
      <c r="B80" s="99">
        <v>89</v>
      </c>
      <c r="C80" s="179">
        <v>0</v>
      </c>
      <c r="D80" s="181">
        <v>0</v>
      </c>
      <c r="E80" s="179">
        <v>6</v>
      </c>
      <c r="F80" s="181">
        <v>5</v>
      </c>
      <c r="G80" s="179">
        <v>69</v>
      </c>
      <c r="H80" s="180">
        <v>9</v>
      </c>
      <c r="I80" s="181">
        <v>0</v>
      </c>
    </row>
    <row r="81" spans="1:9" s="103" customFormat="1" ht="13.5" customHeight="1" x14ac:dyDescent="0.2">
      <c r="A81" s="102">
        <v>77</v>
      </c>
      <c r="B81" s="99">
        <v>77</v>
      </c>
      <c r="C81" s="179">
        <v>0</v>
      </c>
      <c r="D81" s="181">
        <v>0</v>
      </c>
      <c r="E81" s="179">
        <v>3</v>
      </c>
      <c r="F81" s="181">
        <v>1</v>
      </c>
      <c r="G81" s="179">
        <v>65</v>
      </c>
      <c r="H81" s="180">
        <v>8</v>
      </c>
      <c r="I81" s="181">
        <v>0</v>
      </c>
    </row>
    <row r="82" spans="1:9" s="103" customFormat="1" ht="13.5" customHeight="1" x14ac:dyDescent="0.2">
      <c r="A82" s="102">
        <v>78</v>
      </c>
      <c r="B82" s="99">
        <v>106</v>
      </c>
      <c r="C82" s="179">
        <v>0</v>
      </c>
      <c r="D82" s="181">
        <v>0</v>
      </c>
      <c r="E82" s="179">
        <v>2</v>
      </c>
      <c r="F82" s="181">
        <v>3</v>
      </c>
      <c r="G82" s="179">
        <v>91</v>
      </c>
      <c r="H82" s="180">
        <v>10</v>
      </c>
      <c r="I82" s="181">
        <v>0</v>
      </c>
    </row>
    <row r="83" spans="1:9" s="103" customFormat="1" ht="13.5" customHeight="1" x14ac:dyDescent="0.2">
      <c r="A83" s="102">
        <v>79</v>
      </c>
      <c r="B83" s="99">
        <v>90</v>
      </c>
      <c r="C83" s="179">
        <v>0</v>
      </c>
      <c r="D83" s="181">
        <v>0</v>
      </c>
      <c r="E83" s="179">
        <v>2</v>
      </c>
      <c r="F83" s="181">
        <v>1</v>
      </c>
      <c r="G83" s="179">
        <v>80</v>
      </c>
      <c r="H83" s="180">
        <v>7</v>
      </c>
      <c r="I83" s="181">
        <v>0</v>
      </c>
    </row>
    <row r="84" spans="1:9" s="103" customFormat="1" ht="18.75" customHeight="1" x14ac:dyDescent="0.2">
      <c r="A84" s="102">
        <v>80</v>
      </c>
      <c r="B84" s="99">
        <v>104</v>
      </c>
      <c r="C84" s="179">
        <v>0</v>
      </c>
      <c r="D84" s="181">
        <v>0</v>
      </c>
      <c r="E84" s="179">
        <v>0</v>
      </c>
      <c r="F84" s="181">
        <v>1</v>
      </c>
      <c r="G84" s="179">
        <v>92</v>
      </c>
      <c r="H84" s="180">
        <v>11</v>
      </c>
      <c r="I84" s="181">
        <v>0</v>
      </c>
    </row>
    <row r="85" spans="1:9" s="103" customFormat="1" ht="13.5" customHeight="1" x14ac:dyDescent="0.2">
      <c r="A85" s="102">
        <v>81</v>
      </c>
      <c r="B85" s="99">
        <v>137</v>
      </c>
      <c r="C85" s="179">
        <v>0</v>
      </c>
      <c r="D85" s="181">
        <v>0</v>
      </c>
      <c r="E85" s="179">
        <v>0</v>
      </c>
      <c r="F85" s="181">
        <v>1</v>
      </c>
      <c r="G85" s="179">
        <v>121</v>
      </c>
      <c r="H85" s="180">
        <v>15</v>
      </c>
      <c r="I85" s="181">
        <v>0</v>
      </c>
    </row>
    <row r="86" spans="1:9" s="103" customFormat="1" ht="13.5" customHeight="1" x14ac:dyDescent="0.2">
      <c r="A86" s="102">
        <v>82</v>
      </c>
      <c r="B86" s="99">
        <v>145</v>
      </c>
      <c r="C86" s="179">
        <v>0</v>
      </c>
      <c r="D86" s="181">
        <v>0</v>
      </c>
      <c r="E86" s="179">
        <v>2</v>
      </c>
      <c r="F86" s="181">
        <v>0</v>
      </c>
      <c r="G86" s="179">
        <v>125</v>
      </c>
      <c r="H86" s="180">
        <v>18</v>
      </c>
      <c r="I86" s="181">
        <v>0</v>
      </c>
    </row>
    <row r="87" spans="1:9" s="103" customFormat="1" ht="13.5" customHeight="1" x14ac:dyDescent="0.2">
      <c r="A87" s="102">
        <v>83</v>
      </c>
      <c r="B87" s="99">
        <v>130</v>
      </c>
      <c r="C87" s="179">
        <v>0</v>
      </c>
      <c r="D87" s="181">
        <v>0</v>
      </c>
      <c r="E87" s="179">
        <v>1</v>
      </c>
      <c r="F87" s="181">
        <v>0</v>
      </c>
      <c r="G87" s="179">
        <v>113</v>
      </c>
      <c r="H87" s="180">
        <v>16</v>
      </c>
      <c r="I87" s="181">
        <v>0</v>
      </c>
    </row>
    <row r="88" spans="1:9" s="103" customFormat="1" ht="13.5" customHeight="1" x14ac:dyDescent="0.2">
      <c r="A88" s="102">
        <v>84</v>
      </c>
      <c r="B88" s="99">
        <v>95</v>
      </c>
      <c r="C88" s="179">
        <v>0</v>
      </c>
      <c r="D88" s="181">
        <v>0</v>
      </c>
      <c r="E88" s="179">
        <v>0</v>
      </c>
      <c r="F88" s="181">
        <v>0</v>
      </c>
      <c r="G88" s="179">
        <v>83</v>
      </c>
      <c r="H88" s="180">
        <v>12</v>
      </c>
      <c r="I88" s="181">
        <v>0</v>
      </c>
    </row>
    <row r="89" spans="1:9" s="103" customFormat="1" ht="13.5" customHeight="1" x14ac:dyDescent="0.2">
      <c r="A89" s="102">
        <v>85</v>
      </c>
      <c r="B89" s="99">
        <v>57</v>
      </c>
      <c r="C89" s="179">
        <v>0</v>
      </c>
      <c r="D89" s="181">
        <v>0</v>
      </c>
      <c r="E89" s="179">
        <v>0</v>
      </c>
      <c r="F89" s="181">
        <v>0</v>
      </c>
      <c r="G89" s="179">
        <v>49</v>
      </c>
      <c r="H89" s="180">
        <v>8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317</v>
      </c>
      <c r="C90" s="293">
        <v>0</v>
      </c>
      <c r="D90" s="294">
        <v>0</v>
      </c>
      <c r="E90" s="293">
        <v>0</v>
      </c>
      <c r="F90" s="294">
        <v>0</v>
      </c>
      <c r="G90" s="293">
        <v>262</v>
      </c>
      <c r="H90" s="295">
        <v>55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101</v>
      </c>
    </row>
    <row r="93" spans="1:9" s="94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6" t="s">
        <v>368</v>
      </c>
      <c r="B1" s="457"/>
      <c r="C1" s="457"/>
      <c r="D1" s="457"/>
      <c r="E1" s="457"/>
      <c r="F1" s="457"/>
      <c r="G1" s="457"/>
      <c r="H1" s="457"/>
      <c r="I1" s="457"/>
    </row>
    <row r="2" spans="1:9" s="259" customFormat="1" ht="3" customHeight="1" x14ac:dyDescent="0.2"/>
    <row r="3" spans="1:9" s="259" customFormat="1" ht="17.25" customHeight="1" x14ac:dyDescent="0.2">
      <c r="A3" s="458" t="s">
        <v>384</v>
      </c>
      <c r="B3" s="458"/>
      <c r="C3" s="458"/>
      <c r="D3" s="458"/>
      <c r="E3" s="458"/>
      <c r="F3" s="458"/>
      <c r="G3" s="458"/>
      <c r="H3" s="458"/>
      <c r="I3" s="458"/>
    </row>
    <row r="4" spans="1:9" s="259" customFormat="1" ht="12.75" customHeight="1" x14ac:dyDescent="0.2">
      <c r="I4" s="346" t="s">
        <v>174</v>
      </c>
    </row>
    <row r="5" spans="1:9" s="95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5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5" customFormat="1" ht="17.25" customHeight="1" x14ac:dyDescent="0.2">
      <c r="A7" s="461"/>
      <c r="B7" s="463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5677</v>
      </c>
      <c r="C8" s="176">
        <v>615</v>
      </c>
      <c r="D8" s="178">
        <v>120</v>
      </c>
      <c r="E8" s="176">
        <v>1306</v>
      </c>
      <c r="F8" s="178">
        <v>1411</v>
      </c>
      <c r="G8" s="176">
        <v>1506</v>
      </c>
      <c r="H8" s="177">
        <v>520</v>
      </c>
      <c r="I8" s="178">
        <v>199</v>
      </c>
    </row>
    <row r="9" spans="1:9" s="103" customFormat="1" ht="18.75" customHeight="1" x14ac:dyDescent="0.2">
      <c r="A9" s="260" t="s">
        <v>89</v>
      </c>
      <c r="B9" s="261">
        <v>0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0</v>
      </c>
    </row>
    <row r="10" spans="1:9" s="103" customFormat="1" ht="13.5" customHeight="1" x14ac:dyDescent="0.2">
      <c r="A10" s="102">
        <v>6</v>
      </c>
      <c r="B10" s="99">
        <v>1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</v>
      </c>
    </row>
    <row r="11" spans="1:9" s="103" customFormat="1" ht="13.5" customHeight="1" x14ac:dyDescent="0.2">
      <c r="A11" s="102">
        <v>7</v>
      </c>
      <c r="B11" s="99">
        <v>0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0</v>
      </c>
    </row>
    <row r="12" spans="1:9" s="103" customFormat="1" ht="13.5" customHeight="1" x14ac:dyDescent="0.2">
      <c r="A12" s="102">
        <v>8</v>
      </c>
      <c r="B12" s="99">
        <v>2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2</v>
      </c>
    </row>
    <row r="13" spans="1:9" s="103" customFormat="1" ht="13.5" customHeight="1" x14ac:dyDescent="0.2">
      <c r="A13" s="102">
        <v>9</v>
      </c>
      <c r="B13" s="99">
        <v>3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3</v>
      </c>
    </row>
    <row r="14" spans="1:9" s="103" customFormat="1" ht="18.75" customHeight="1" x14ac:dyDescent="0.2">
      <c r="A14" s="102">
        <v>10</v>
      </c>
      <c r="B14" s="99">
        <v>1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</v>
      </c>
    </row>
    <row r="15" spans="1:9" s="103" customFormat="1" ht="13.5" customHeight="1" x14ac:dyDescent="0.2">
      <c r="A15" s="102">
        <v>11</v>
      </c>
      <c r="B15" s="99">
        <v>2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2</v>
      </c>
    </row>
    <row r="16" spans="1:9" s="103" customFormat="1" ht="13.5" customHeight="1" x14ac:dyDescent="0.2">
      <c r="A16" s="102">
        <v>12</v>
      </c>
      <c r="B16" s="99">
        <v>3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3</v>
      </c>
    </row>
    <row r="17" spans="1:9" s="103" customFormat="1" ht="13.5" customHeight="1" x14ac:dyDescent="0.2">
      <c r="A17" s="102">
        <v>13</v>
      </c>
      <c r="B17" s="99">
        <v>5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5</v>
      </c>
    </row>
    <row r="18" spans="1:9" s="103" customFormat="1" ht="13.5" customHeight="1" x14ac:dyDescent="0.2">
      <c r="A18" s="102">
        <v>14</v>
      </c>
      <c r="B18" s="99">
        <v>5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5</v>
      </c>
    </row>
    <row r="19" spans="1:9" s="103" customFormat="1" ht="13.5" customHeight="1" x14ac:dyDescent="0.2">
      <c r="A19" s="102">
        <v>15</v>
      </c>
      <c r="B19" s="99">
        <v>10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10</v>
      </c>
    </row>
    <row r="20" spans="1:9" s="103" customFormat="1" ht="13.5" customHeight="1" x14ac:dyDescent="0.2">
      <c r="A20" s="102">
        <v>16</v>
      </c>
      <c r="B20" s="99">
        <v>9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9</v>
      </c>
    </row>
    <row r="21" spans="1:9" s="103" customFormat="1" ht="13.5" customHeight="1" x14ac:dyDescent="0.2">
      <c r="A21" s="102">
        <v>17</v>
      </c>
      <c r="B21" s="99">
        <v>5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5</v>
      </c>
    </row>
    <row r="22" spans="1:9" s="103" customFormat="1" ht="13.5" customHeight="1" x14ac:dyDescent="0.2">
      <c r="A22" s="102">
        <v>18</v>
      </c>
      <c r="B22" s="99">
        <v>7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7</v>
      </c>
    </row>
    <row r="23" spans="1:9" s="103" customFormat="1" ht="13.5" customHeight="1" x14ac:dyDescent="0.2">
      <c r="A23" s="102">
        <v>19</v>
      </c>
      <c r="B23" s="99">
        <v>9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9</v>
      </c>
    </row>
    <row r="24" spans="1:9" s="103" customFormat="1" ht="18.75" customHeight="1" x14ac:dyDescent="0.2">
      <c r="A24" s="102">
        <v>20</v>
      </c>
      <c r="B24" s="99">
        <v>6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6</v>
      </c>
    </row>
    <row r="25" spans="1:9" s="103" customFormat="1" ht="13.5" customHeight="1" x14ac:dyDescent="0.2">
      <c r="A25" s="102">
        <v>21</v>
      </c>
      <c r="B25" s="99">
        <v>11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11</v>
      </c>
    </row>
    <row r="26" spans="1:9" s="103" customFormat="1" ht="13.5" customHeight="1" x14ac:dyDescent="0.2">
      <c r="A26" s="102">
        <v>22</v>
      </c>
      <c r="B26" s="99">
        <v>5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5</v>
      </c>
    </row>
    <row r="27" spans="1:9" s="103" customFormat="1" ht="13.5" customHeight="1" x14ac:dyDescent="0.2">
      <c r="A27" s="102">
        <v>23</v>
      </c>
      <c r="B27" s="99">
        <v>4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4</v>
      </c>
    </row>
    <row r="28" spans="1:9" s="103" customFormat="1" ht="13.5" customHeight="1" x14ac:dyDescent="0.2">
      <c r="A28" s="102">
        <v>24</v>
      </c>
      <c r="B28" s="99">
        <v>7</v>
      </c>
      <c r="C28" s="179">
        <v>0</v>
      </c>
      <c r="D28" s="181">
        <v>0</v>
      </c>
      <c r="E28" s="179">
        <v>0</v>
      </c>
      <c r="F28" s="181">
        <v>0</v>
      </c>
      <c r="G28" s="179">
        <v>0</v>
      </c>
      <c r="H28" s="180">
        <v>0</v>
      </c>
      <c r="I28" s="181">
        <v>7</v>
      </c>
    </row>
    <row r="29" spans="1:9" s="103" customFormat="1" ht="13.5" customHeight="1" x14ac:dyDescent="0.2">
      <c r="A29" s="102">
        <v>25</v>
      </c>
      <c r="B29" s="99">
        <v>7</v>
      </c>
      <c r="C29" s="179">
        <v>1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6</v>
      </c>
    </row>
    <row r="30" spans="1:9" s="103" customFormat="1" ht="13.5" customHeight="1" x14ac:dyDescent="0.2">
      <c r="A30" s="102">
        <v>26</v>
      </c>
      <c r="B30" s="99">
        <v>1</v>
      </c>
      <c r="C30" s="179">
        <v>0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1</v>
      </c>
    </row>
    <row r="31" spans="1:9" s="103" customFormat="1" ht="13.5" customHeight="1" x14ac:dyDescent="0.2">
      <c r="A31" s="102">
        <v>27</v>
      </c>
      <c r="B31" s="99">
        <v>4</v>
      </c>
      <c r="C31" s="179">
        <v>0</v>
      </c>
      <c r="D31" s="181">
        <v>0</v>
      </c>
      <c r="E31" s="179">
        <v>0</v>
      </c>
      <c r="F31" s="181">
        <v>0</v>
      </c>
      <c r="G31" s="179">
        <v>1</v>
      </c>
      <c r="H31" s="180">
        <v>0</v>
      </c>
      <c r="I31" s="181">
        <v>3</v>
      </c>
    </row>
    <row r="32" spans="1:9" s="103" customFormat="1" ht="13.5" customHeight="1" x14ac:dyDescent="0.2">
      <c r="A32" s="102">
        <v>28</v>
      </c>
      <c r="B32" s="99">
        <v>0</v>
      </c>
      <c r="C32" s="179">
        <v>0</v>
      </c>
      <c r="D32" s="181">
        <v>0</v>
      </c>
      <c r="E32" s="179">
        <v>0</v>
      </c>
      <c r="F32" s="181">
        <v>0</v>
      </c>
      <c r="G32" s="179">
        <v>0</v>
      </c>
      <c r="H32" s="180">
        <v>0</v>
      </c>
      <c r="I32" s="181">
        <v>0</v>
      </c>
    </row>
    <row r="33" spans="1:9" s="103" customFormat="1" ht="13.5" customHeight="1" x14ac:dyDescent="0.2">
      <c r="A33" s="102">
        <v>29</v>
      </c>
      <c r="B33" s="99">
        <v>0</v>
      </c>
      <c r="C33" s="179">
        <v>0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0</v>
      </c>
    </row>
    <row r="34" spans="1:9" s="103" customFormat="1" ht="18.75" customHeight="1" x14ac:dyDescent="0.2">
      <c r="A34" s="102">
        <v>30</v>
      </c>
      <c r="B34" s="99">
        <v>0</v>
      </c>
      <c r="C34" s="179">
        <v>0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0</v>
      </c>
    </row>
    <row r="35" spans="1:9" s="103" customFormat="1" ht="13.5" customHeight="1" x14ac:dyDescent="0.2">
      <c r="A35" s="102">
        <v>31</v>
      </c>
      <c r="B35" s="99">
        <v>0</v>
      </c>
      <c r="C35" s="179">
        <v>0</v>
      </c>
      <c r="D35" s="181">
        <v>0</v>
      </c>
      <c r="E35" s="179">
        <v>0</v>
      </c>
      <c r="F35" s="181">
        <v>0</v>
      </c>
      <c r="G35" s="179">
        <v>0</v>
      </c>
      <c r="H35" s="180">
        <v>0</v>
      </c>
      <c r="I35" s="181">
        <v>0</v>
      </c>
    </row>
    <row r="36" spans="1:9" s="103" customFormat="1" ht="13.5" customHeight="1" x14ac:dyDescent="0.2">
      <c r="A36" s="102">
        <v>32</v>
      </c>
      <c r="B36" s="99">
        <v>1</v>
      </c>
      <c r="C36" s="179">
        <v>0</v>
      </c>
      <c r="D36" s="181">
        <v>0</v>
      </c>
      <c r="E36" s="179">
        <v>0</v>
      </c>
      <c r="F36" s="181">
        <v>0</v>
      </c>
      <c r="G36" s="179">
        <v>0</v>
      </c>
      <c r="H36" s="180">
        <v>0</v>
      </c>
      <c r="I36" s="181">
        <v>1</v>
      </c>
    </row>
    <row r="37" spans="1:9" s="103" customFormat="1" ht="13.5" customHeight="1" x14ac:dyDescent="0.2">
      <c r="A37" s="102">
        <v>33</v>
      </c>
      <c r="B37" s="99">
        <v>0</v>
      </c>
      <c r="C37" s="179">
        <v>0</v>
      </c>
      <c r="D37" s="181">
        <v>0</v>
      </c>
      <c r="E37" s="179">
        <v>0</v>
      </c>
      <c r="F37" s="181">
        <v>0</v>
      </c>
      <c r="G37" s="179">
        <v>0</v>
      </c>
      <c r="H37" s="180">
        <v>0</v>
      </c>
      <c r="I37" s="181">
        <v>0</v>
      </c>
    </row>
    <row r="38" spans="1:9" s="103" customFormat="1" ht="13.5" customHeight="1" x14ac:dyDescent="0.2">
      <c r="A38" s="102">
        <v>34</v>
      </c>
      <c r="B38" s="99">
        <v>1</v>
      </c>
      <c r="C38" s="179">
        <v>0</v>
      </c>
      <c r="D38" s="181">
        <v>0</v>
      </c>
      <c r="E38" s="179">
        <v>0</v>
      </c>
      <c r="F38" s="181">
        <v>0</v>
      </c>
      <c r="G38" s="179">
        <v>0</v>
      </c>
      <c r="H38" s="180">
        <v>0</v>
      </c>
      <c r="I38" s="181">
        <v>1</v>
      </c>
    </row>
    <row r="39" spans="1:9" s="103" customFormat="1" ht="13.5" customHeight="1" x14ac:dyDescent="0.2">
      <c r="A39" s="102">
        <v>35</v>
      </c>
      <c r="B39" s="99">
        <v>4</v>
      </c>
      <c r="C39" s="179">
        <v>1</v>
      </c>
      <c r="D39" s="181">
        <v>0</v>
      </c>
      <c r="E39" s="179">
        <v>0</v>
      </c>
      <c r="F39" s="181">
        <v>0</v>
      </c>
      <c r="G39" s="179">
        <v>0</v>
      </c>
      <c r="H39" s="180">
        <v>0</v>
      </c>
      <c r="I39" s="181">
        <v>3</v>
      </c>
    </row>
    <row r="40" spans="1:9" s="103" customFormat="1" ht="13.5" customHeight="1" x14ac:dyDescent="0.2">
      <c r="A40" s="102">
        <v>36</v>
      </c>
      <c r="B40" s="99">
        <v>0</v>
      </c>
      <c r="C40" s="179">
        <v>0</v>
      </c>
      <c r="D40" s="181">
        <v>0</v>
      </c>
      <c r="E40" s="179">
        <v>0</v>
      </c>
      <c r="F40" s="181">
        <v>0</v>
      </c>
      <c r="G40" s="179">
        <v>0</v>
      </c>
      <c r="H40" s="180">
        <v>0</v>
      </c>
      <c r="I40" s="181">
        <v>0</v>
      </c>
    </row>
    <row r="41" spans="1:9" s="103" customFormat="1" ht="13.5" customHeight="1" x14ac:dyDescent="0.2">
      <c r="A41" s="102">
        <v>37</v>
      </c>
      <c r="B41" s="99">
        <v>3</v>
      </c>
      <c r="C41" s="179">
        <v>1</v>
      </c>
      <c r="D41" s="181">
        <v>0</v>
      </c>
      <c r="E41" s="179">
        <v>0</v>
      </c>
      <c r="F41" s="181">
        <v>0</v>
      </c>
      <c r="G41" s="179">
        <v>0</v>
      </c>
      <c r="H41" s="180">
        <v>0</v>
      </c>
      <c r="I41" s="181">
        <v>2</v>
      </c>
    </row>
    <row r="42" spans="1:9" s="103" customFormat="1" ht="13.5" customHeight="1" x14ac:dyDescent="0.2">
      <c r="A42" s="102">
        <v>38</v>
      </c>
      <c r="B42" s="99">
        <v>0</v>
      </c>
      <c r="C42" s="179">
        <v>0</v>
      </c>
      <c r="D42" s="181">
        <v>0</v>
      </c>
      <c r="E42" s="179">
        <v>0</v>
      </c>
      <c r="F42" s="181">
        <v>0</v>
      </c>
      <c r="G42" s="179">
        <v>0</v>
      </c>
      <c r="H42" s="180">
        <v>0</v>
      </c>
      <c r="I42" s="181">
        <v>0</v>
      </c>
    </row>
    <row r="43" spans="1:9" s="103" customFormat="1" ht="13.5" customHeight="1" x14ac:dyDescent="0.2">
      <c r="A43" s="102">
        <v>39</v>
      </c>
      <c r="B43" s="99">
        <v>1</v>
      </c>
      <c r="C43" s="179">
        <v>0</v>
      </c>
      <c r="D43" s="181">
        <v>0</v>
      </c>
      <c r="E43" s="179">
        <v>0</v>
      </c>
      <c r="F43" s="181">
        <v>0</v>
      </c>
      <c r="G43" s="179">
        <v>0</v>
      </c>
      <c r="H43" s="180">
        <v>0</v>
      </c>
      <c r="I43" s="181">
        <v>1</v>
      </c>
    </row>
    <row r="44" spans="1:9" s="103" customFormat="1" ht="18.75" customHeight="1" x14ac:dyDescent="0.2">
      <c r="A44" s="102">
        <v>40</v>
      </c>
      <c r="B44" s="99">
        <v>2</v>
      </c>
      <c r="C44" s="179">
        <v>1</v>
      </c>
      <c r="D44" s="181">
        <v>0</v>
      </c>
      <c r="E44" s="179">
        <v>0</v>
      </c>
      <c r="F44" s="181">
        <v>0</v>
      </c>
      <c r="G44" s="179">
        <v>0</v>
      </c>
      <c r="H44" s="180">
        <v>0</v>
      </c>
      <c r="I44" s="181">
        <v>1</v>
      </c>
    </row>
    <row r="45" spans="1:9" s="103" customFormat="1" ht="13.5" customHeight="1" x14ac:dyDescent="0.2">
      <c r="A45" s="102">
        <v>41</v>
      </c>
      <c r="B45" s="99">
        <v>8</v>
      </c>
      <c r="C45" s="179">
        <v>0</v>
      </c>
      <c r="D45" s="181">
        <v>3</v>
      </c>
      <c r="E45" s="179">
        <v>0</v>
      </c>
      <c r="F45" s="181">
        <v>0</v>
      </c>
      <c r="G45" s="179">
        <v>2</v>
      </c>
      <c r="H45" s="180">
        <v>0</v>
      </c>
      <c r="I45" s="181">
        <v>3</v>
      </c>
    </row>
    <row r="46" spans="1:9" s="103" customFormat="1" ht="13.5" customHeight="1" x14ac:dyDescent="0.2">
      <c r="A46" s="102">
        <v>42</v>
      </c>
      <c r="B46" s="99">
        <v>3</v>
      </c>
      <c r="C46" s="179">
        <v>1</v>
      </c>
      <c r="D46" s="181">
        <v>0</v>
      </c>
      <c r="E46" s="179">
        <v>0</v>
      </c>
      <c r="F46" s="181">
        <v>0</v>
      </c>
      <c r="G46" s="179">
        <v>0</v>
      </c>
      <c r="H46" s="180">
        <v>0</v>
      </c>
      <c r="I46" s="181">
        <v>2</v>
      </c>
    </row>
    <row r="47" spans="1:9" s="103" customFormat="1" ht="13.5" customHeight="1" x14ac:dyDescent="0.2">
      <c r="A47" s="102">
        <v>43</v>
      </c>
      <c r="B47" s="99">
        <v>3</v>
      </c>
      <c r="C47" s="179">
        <v>2</v>
      </c>
      <c r="D47" s="181">
        <v>0</v>
      </c>
      <c r="E47" s="179">
        <v>0</v>
      </c>
      <c r="F47" s="181">
        <v>0</v>
      </c>
      <c r="G47" s="179">
        <v>0</v>
      </c>
      <c r="H47" s="180">
        <v>0</v>
      </c>
      <c r="I47" s="181">
        <v>1</v>
      </c>
    </row>
    <row r="48" spans="1:9" s="103" customFormat="1" ht="13.5" customHeight="1" x14ac:dyDescent="0.2">
      <c r="A48" s="102">
        <v>44</v>
      </c>
      <c r="B48" s="99">
        <v>7</v>
      </c>
      <c r="C48" s="179">
        <v>4</v>
      </c>
      <c r="D48" s="181">
        <v>0</v>
      </c>
      <c r="E48" s="179">
        <v>0</v>
      </c>
      <c r="F48" s="181">
        <v>0</v>
      </c>
      <c r="G48" s="179">
        <v>0</v>
      </c>
      <c r="H48" s="180">
        <v>0</v>
      </c>
      <c r="I48" s="181">
        <v>3</v>
      </c>
    </row>
    <row r="49" spans="1:9" s="103" customFormat="1" ht="13.5" customHeight="1" x14ac:dyDescent="0.2">
      <c r="A49" s="102">
        <v>45</v>
      </c>
      <c r="B49" s="99">
        <v>4</v>
      </c>
      <c r="C49" s="179">
        <v>2</v>
      </c>
      <c r="D49" s="181">
        <v>0</v>
      </c>
      <c r="E49" s="179">
        <v>0</v>
      </c>
      <c r="F49" s="181">
        <v>0</v>
      </c>
      <c r="G49" s="179">
        <v>1</v>
      </c>
      <c r="H49" s="180">
        <v>0</v>
      </c>
      <c r="I49" s="181">
        <v>1</v>
      </c>
    </row>
    <row r="50" spans="1:9" s="103" customFormat="1" ht="13.5" customHeight="1" x14ac:dyDescent="0.2">
      <c r="A50" s="102">
        <v>46</v>
      </c>
      <c r="B50" s="99">
        <v>11</v>
      </c>
      <c r="C50" s="179">
        <v>1</v>
      </c>
      <c r="D50" s="181">
        <v>3</v>
      </c>
      <c r="E50" s="179">
        <v>0</v>
      </c>
      <c r="F50" s="181">
        <v>0</v>
      </c>
      <c r="G50" s="179">
        <v>3</v>
      </c>
      <c r="H50" s="180">
        <v>0</v>
      </c>
      <c r="I50" s="181">
        <v>4</v>
      </c>
    </row>
    <row r="51" spans="1:9" s="103" customFormat="1" ht="13.5" customHeight="1" x14ac:dyDescent="0.2">
      <c r="A51" s="102">
        <v>47</v>
      </c>
      <c r="B51" s="99">
        <v>7</v>
      </c>
      <c r="C51" s="179">
        <v>2</v>
      </c>
      <c r="D51" s="181">
        <v>3</v>
      </c>
      <c r="E51" s="179">
        <v>0</v>
      </c>
      <c r="F51" s="181">
        <v>0</v>
      </c>
      <c r="G51" s="179">
        <v>0</v>
      </c>
      <c r="H51" s="180">
        <v>0</v>
      </c>
      <c r="I51" s="181">
        <v>2</v>
      </c>
    </row>
    <row r="52" spans="1:9" s="103" customFormat="1" ht="13.5" customHeight="1" x14ac:dyDescent="0.2">
      <c r="A52" s="102">
        <v>48</v>
      </c>
      <c r="B52" s="99">
        <v>13</v>
      </c>
      <c r="C52" s="179">
        <v>3</v>
      </c>
      <c r="D52" s="181">
        <v>3</v>
      </c>
      <c r="E52" s="179">
        <v>0</v>
      </c>
      <c r="F52" s="181">
        <v>0</v>
      </c>
      <c r="G52" s="179">
        <v>3</v>
      </c>
      <c r="H52" s="180">
        <v>1</v>
      </c>
      <c r="I52" s="181">
        <v>3</v>
      </c>
    </row>
    <row r="53" spans="1:9" s="103" customFormat="1" ht="13.5" customHeight="1" x14ac:dyDescent="0.2">
      <c r="A53" s="102">
        <v>49</v>
      </c>
      <c r="B53" s="99">
        <v>12</v>
      </c>
      <c r="C53" s="179">
        <v>3</v>
      </c>
      <c r="D53" s="181">
        <v>1</v>
      </c>
      <c r="E53" s="179">
        <v>0</v>
      </c>
      <c r="F53" s="181">
        <v>0</v>
      </c>
      <c r="G53" s="179">
        <v>3</v>
      </c>
      <c r="H53" s="180">
        <v>0</v>
      </c>
      <c r="I53" s="181">
        <v>5</v>
      </c>
    </row>
    <row r="54" spans="1:9" s="103" customFormat="1" ht="18.75" customHeight="1" x14ac:dyDescent="0.2">
      <c r="A54" s="102">
        <v>50</v>
      </c>
      <c r="B54" s="99">
        <v>13</v>
      </c>
      <c r="C54" s="179">
        <v>5</v>
      </c>
      <c r="D54" s="181">
        <v>2</v>
      </c>
      <c r="E54" s="179">
        <v>0</v>
      </c>
      <c r="F54" s="181">
        <v>0</v>
      </c>
      <c r="G54" s="179">
        <v>2</v>
      </c>
      <c r="H54" s="180">
        <v>1</v>
      </c>
      <c r="I54" s="181">
        <v>3</v>
      </c>
    </row>
    <row r="55" spans="1:9" s="103" customFormat="1" ht="13.5" customHeight="1" x14ac:dyDescent="0.2">
      <c r="A55" s="102">
        <v>51</v>
      </c>
      <c r="B55" s="99">
        <v>16</v>
      </c>
      <c r="C55" s="179">
        <v>6</v>
      </c>
      <c r="D55" s="181">
        <v>2</v>
      </c>
      <c r="E55" s="179">
        <v>0</v>
      </c>
      <c r="F55" s="181">
        <v>0</v>
      </c>
      <c r="G55" s="179">
        <v>0</v>
      </c>
      <c r="H55" s="180">
        <v>1</v>
      </c>
      <c r="I55" s="181">
        <v>7</v>
      </c>
    </row>
    <row r="56" spans="1:9" s="103" customFormat="1" ht="13.5" customHeight="1" x14ac:dyDescent="0.2">
      <c r="A56" s="102">
        <v>52</v>
      </c>
      <c r="B56" s="99">
        <v>17</v>
      </c>
      <c r="C56" s="179">
        <v>6</v>
      </c>
      <c r="D56" s="181">
        <v>3</v>
      </c>
      <c r="E56" s="179">
        <v>0</v>
      </c>
      <c r="F56" s="181">
        <v>0</v>
      </c>
      <c r="G56" s="179">
        <v>5</v>
      </c>
      <c r="H56" s="180">
        <v>0</v>
      </c>
      <c r="I56" s="181">
        <v>3</v>
      </c>
    </row>
    <row r="57" spans="1:9" s="103" customFormat="1" ht="13.5" customHeight="1" x14ac:dyDescent="0.2">
      <c r="A57" s="102">
        <v>53</v>
      </c>
      <c r="B57" s="99">
        <v>20</v>
      </c>
      <c r="C57" s="179">
        <v>8</v>
      </c>
      <c r="D57" s="181">
        <v>7</v>
      </c>
      <c r="E57" s="179">
        <v>0</v>
      </c>
      <c r="F57" s="181">
        <v>0</v>
      </c>
      <c r="G57" s="179">
        <v>2</v>
      </c>
      <c r="H57" s="180">
        <v>1</v>
      </c>
      <c r="I57" s="181">
        <v>2</v>
      </c>
    </row>
    <row r="58" spans="1:9" s="103" customFormat="1" ht="13.5" customHeight="1" x14ac:dyDescent="0.2">
      <c r="A58" s="102">
        <v>54</v>
      </c>
      <c r="B58" s="99">
        <v>22</v>
      </c>
      <c r="C58" s="179">
        <v>9</v>
      </c>
      <c r="D58" s="181">
        <v>6</v>
      </c>
      <c r="E58" s="179">
        <v>0</v>
      </c>
      <c r="F58" s="181">
        <v>0</v>
      </c>
      <c r="G58" s="179">
        <v>2</v>
      </c>
      <c r="H58" s="180">
        <v>2</v>
      </c>
      <c r="I58" s="181">
        <v>3</v>
      </c>
    </row>
    <row r="59" spans="1:9" s="103" customFormat="1" ht="13.5" customHeight="1" x14ac:dyDescent="0.2">
      <c r="A59" s="102">
        <v>55</v>
      </c>
      <c r="B59" s="99">
        <v>27</v>
      </c>
      <c r="C59" s="179">
        <v>8</v>
      </c>
      <c r="D59" s="181">
        <v>11</v>
      </c>
      <c r="E59" s="179">
        <v>0</v>
      </c>
      <c r="F59" s="181">
        <v>0</v>
      </c>
      <c r="G59" s="179">
        <v>4</v>
      </c>
      <c r="H59" s="180">
        <v>0</v>
      </c>
      <c r="I59" s="181">
        <v>4</v>
      </c>
    </row>
    <row r="60" spans="1:9" s="103" customFormat="1" ht="13.5" customHeight="1" x14ac:dyDescent="0.2">
      <c r="A60" s="102">
        <v>56</v>
      </c>
      <c r="B60" s="99">
        <v>49</v>
      </c>
      <c r="C60" s="179">
        <v>17</v>
      </c>
      <c r="D60" s="181">
        <v>21</v>
      </c>
      <c r="E60" s="179">
        <v>0</v>
      </c>
      <c r="F60" s="181">
        <v>0</v>
      </c>
      <c r="G60" s="179">
        <v>7</v>
      </c>
      <c r="H60" s="180">
        <v>3</v>
      </c>
      <c r="I60" s="181">
        <v>1</v>
      </c>
    </row>
    <row r="61" spans="1:9" s="103" customFormat="1" ht="13.5" customHeight="1" x14ac:dyDescent="0.2">
      <c r="A61" s="102">
        <v>57</v>
      </c>
      <c r="B61" s="99">
        <v>58</v>
      </c>
      <c r="C61" s="179">
        <v>22</v>
      </c>
      <c r="D61" s="181">
        <v>17</v>
      </c>
      <c r="E61" s="179">
        <v>0</v>
      </c>
      <c r="F61" s="181">
        <v>0</v>
      </c>
      <c r="G61" s="179">
        <v>6</v>
      </c>
      <c r="H61" s="180">
        <v>5</v>
      </c>
      <c r="I61" s="181">
        <v>8</v>
      </c>
    </row>
    <row r="62" spans="1:9" s="103" customFormat="1" ht="13.5" customHeight="1" x14ac:dyDescent="0.2">
      <c r="A62" s="102">
        <v>58</v>
      </c>
      <c r="B62" s="99">
        <v>72</v>
      </c>
      <c r="C62" s="179">
        <v>26</v>
      </c>
      <c r="D62" s="181">
        <v>31</v>
      </c>
      <c r="E62" s="179">
        <v>0</v>
      </c>
      <c r="F62" s="181">
        <v>0</v>
      </c>
      <c r="G62" s="179">
        <v>7</v>
      </c>
      <c r="H62" s="180">
        <v>1</v>
      </c>
      <c r="I62" s="181">
        <v>7</v>
      </c>
    </row>
    <row r="63" spans="1:9" s="103" customFormat="1" ht="13.5" customHeight="1" x14ac:dyDescent="0.2">
      <c r="A63" s="102">
        <v>59</v>
      </c>
      <c r="B63" s="99">
        <v>209</v>
      </c>
      <c r="C63" s="179">
        <v>31</v>
      </c>
      <c r="D63" s="181">
        <v>7</v>
      </c>
      <c r="E63" s="179">
        <v>0</v>
      </c>
      <c r="F63" s="181">
        <v>153</v>
      </c>
      <c r="G63" s="179">
        <v>14</v>
      </c>
      <c r="H63" s="180">
        <v>0</v>
      </c>
      <c r="I63" s="181">
        <v>4</v>
      </c>
    </row>
    <row r="64" spans="1:9" s="103" customFormat="1" ht="18.75" customHeight="1" x14ac:dyDescent="0.2">
      <c r="A64" s="102">
        <v>60</v>
      </c>
      <c r="B64" s="99">
        <v>1573</v>
      </c>
      <c r="C64" s="179">
        <v>267</v>
      </c>
      <c r="D64" s="181">
        <v>0</v>
      </c>
      <c r="E64" s="179">
        <v>314</v>
      </c>
      <c r="F64" s="181">
        <v>972</v>
      </c>
      <c r="G64" s="179">
        <v>16</v>
      </c>
      <c r="H64" s="180">
        <v>1</v>
      </c>
      <c r="I64" s="181">
        <v>3</v>
      </c>
    </row>
    <row r="65" spans="1:9" s="103" customFormat="1" ht="13.5" customHeight="1" x14ac:dyDescent="0.2">
      <c r="A65" s="102">
        <v>61</v>
      </c>
      <c r="B65" s="99">
        <v>794</v>
      </c>
      <c r="C65" s="179">
        <v>154</v>
      </c>
      <c r="D65" s="181">
        <v>0</v>
      </c>
      <c r="E65" s="179">
        <v>430</v>
      </c>
      <c r="F65" s="181">
        <v>197</v>
      </c>
      <c r="G65" s="179">
        <v>10</v>
      </c>
      <c r="H65" s="180">
        <v>2</v>
      </c>
      <c r="I65" s="181">
        <v>1</v>
      </c>
    </row>
    <row r="66" spans="1:9" s="103" customFormat="1" ht="13.5" customHeight="1" x14ac:dyDescent="0.2">
      <c r="A66" s="102">
        <v>62</v>
      </c>
      <c r="B66" s="99">
        <v>314</v>
      </c>
      <c r="C66" s="179">
        <v>24</v>
      </c>
      <c r="D66" s="181">
        <v>0</v>
      </c>
      <c r="E66" s="179">
        <v>242</v>
      </c>
      <c r="F66" s="181">
        <v>25</v>
      </c>
      <c r="G66" s="179">
        <v>18</v>
      </c>
      <c r="H66" s="180">
        <v>2</v>
      </c>
      <c r="I66" s="181">
        <v>3</v>
      </c>
    </row>
    <row r="67" spans="1:9" s="103" customFormat="1" ht="13.5" customHeight="1" x14ac:dyDescent="0.2">
      <c r="A67" s="102">
        <v>63</v>
      </c>
      <c r="B67" s="99">
        <v>119</v>
      </c>
      <c r="C67" s="179">
        <v>6</v>
      </c>
      <c r="D67" s="181">
        <v>0</v>
      </c>
      <c r="E67" s="179">
        <v>78</v>
      </c>
      <c r="F67" s="181">
        <v>19</v>
      </c>
      <c r="G67" s="179">
        <v>10</v>
      </c>
      <c r="H67" s="180">
        <v>5</v>
      </c>
      <c r="I67" s="181">
        <v>1</v>
      </c>
    </row>
    <row r="68" spans="1:9" s="103" customFormat="1" ht="13.5" customHeight="1" x14ac:dyDescent="0.2">
      <c r="A68" s="102">
        <v>64</v>
      </c>
      <c r="B68" s="99">
        <v>60</v>
      </c>
      <c r="C68" s="179">
        <v>2</v>
      </c>
      <c r="D68" s="181">
        <v>0</v>
      </c>
      <c r="E68" s="179">
        <v>26</v>
      </c>
      <c r="F68" s="181">
        <v>6</v>
      </c>
      <c r="G68" s="179">
        <v>18</v>
      </c>
      <c r="H68" s="180">
        <v>5</v>
      </c>
      <c r="I68" s="181">
        <v>3</v>
      </c>
    </row>
    <row r="69" spans="1:9" s="103" customFormat="1" ht="13.5" customHeight="1" x14ac:dyDescent="0.2">
      <c r="A69" s="102">
        <v>65</v>
      </c>
      <c r="B69" s="99">
        <v>179</v>
      </c>
      <c r="C69" s="179">
        <v>2</v>
      </c>
      <c r="D69" s="181">
        <v>0</v>
      </c>
      <c r="E69" s="179">
        <v>137</v>
      </c>
      <c r="F69" s="181">
        <v>12</v>
      </c>
      <c r="G69" s="179">
        <v>20</v>
      </c>
      <c r="H69" s="180">
        <v>6</v>
      </c>
      <c r="I69" s="181">
        <v>2</v>
      </c>
    </row>
    <row r="70" spans="1:9" s="103" customFormat="1" ht="13.5" customHeight="1" x14ac:dyDescent="0.2">
      <c r="A70" s="102">
        <v>66</v>
      </c>
      <c r="B70" s="99">
        <v>97</v>
      </c>
      <c r="C70" s="179">
        <v>0</v>
      </c>
      <c r="D70" s="181">
        <v>0</v>
      </c>
      <c r="E70" s="179">
        <v>59</v>
      </c>
      <c r="F70" s="181">
        <v>7</v>
      </c>
      <c r="G70" s="179">
        <v>24</v>
      </c>
      <c r="H70" s="180">
        <v>5</v>
      </c>
      <c r="I70" s="181">
        <v>2</v>
      </c>
    </row>
    <row r="71" spans="1:9" s="103" customFormat="1" ht="13.5" customHeight="1" x14ac:dyDescent="0.2">
      <c r="A71" s="102">
        <v>67</v>
      </c>
      <c r="B71" s="99">
        <v>31</v>
      </c>
      <c r="C71" s="179">
        <v>0</v>
      </c>
      <c r="D71" s="181">
        <v>0</v>
      </c>
      <c r="E71" s="179">
        <v>10</v>
      </c>
      <c r="F71" s="181">
        <v>3</v>
      </c>
      <c r="G71" s="179">
        <v>15</v>
      </c>
      <c r="H71" s="180">
        <v>2</v>
      </c>
      <c r="I71" s="181">
        <v>1</v>
      </c>
    </row>
    <row r="72" spans="1:9" s="103" customFormat="1" ht="13.5" customHeight="1" x14ac:dyDescent="0.2">
      <c r="A72" s="102">
        <v>68</v>
      </c>
      <c r="B72" s="99">
        <v>33</v>
      </c>
      <c r="C72" s="179">
        <v>0</v>
      </c>
      <c r="D72" s="181">
        <v>0</v>
      </c>
      <c r="E72" s="179">
        <v>2</v>
      </c>
      <c r="F72" s="181">
        <v>4</v>
      </c>
      <c r="G72" s="179">
        <v>20</v>
      </c>
      <c r="H72" s="180">
        <v>6</v>
      </c>
      <c r="I72" s="181">
        <v>1</v>
      </c>
    </row>
    <row r="73" spans="1:9" s="103" customFormat="1" ht="13.5" customHeight="1" x14ac:dyDescent="0.2">
      <c r="A73" s="102">
        <v>69</v>
      </c>
      <c r="B73" s="99">
        <v>41</v>
      </c>
      <c r="C73" s="179">
        <v>0</v>
      </c>
      <c r="D73" s="181">
        <v>0</v>
      </c>
      <c r="E73" s="179">
        <v>1</v>
      </c>
      <c r="F73" s="181">
        <v>5</v>
      </c>
      <c r="G73" s="179">
        <v>28</v>
      </c>
      <c r="H73" s="180">
        <v>6</v>
      </c>
      <c r="I73" s="181">
        <v>1</v>
      </c>
    </row>
    <row r="74" spans="1:9" s="103" customFormat="1" ht="18.75" customHeight="1" x14ac:dyDescent="0.2">
      <c r="A74" s="102">
        <v>70</v>
      </c>
      <c r="B74" s="99">
        <v>37</v>
      </c>
      <c r="C74" s="179">
        <v>0</v>
      </c>
      <c r="D74" s="181">
        <v>0</v>
      </c>
      <c r="E74" s="179">
        <v>0</v>
      </c>
      <c r="F74" s="181">
        <v>1</v>
      </c>
      <c r="G74" s="179">
        <v>29</v>
      </c>
      <c r="H74" s="180">
        <v>7</v>
      </c>
      <c r="I74" s="181">
        <v>0</v>
      </c>
    </row>
    <row r="75" spans="1:9" s="103" customFormat="1" ht="13.5" customHeight="1" x14ac:dyDescent="0.2">
      <c r="A75" s="102">
        <v>71</v>
      </c>
      <c r="B75" s="99">
        <v>47</v>
      </c>
      <c r="C75" s="179">
        <v>0</v>
      </c>
      <c r="D75" s="181">
        <v>0</v>
      </c>
      <c r="E75" s="179">
        <v>1</v>
      </c>
      <c r="F75" s="181">
        <v>1</v>
      </c>
      <c r="G75" s="179">
        <v>36</v>
      </c>
      <c r="H75" s="180">
        <v>8</v>
      </c>
      <c r="I75" s="181">
        <v>1</v>
      </c>
    </row>
    <row r="76" spans="1:9" s="103" customFormat="1" ht="13.5" customHeight="1" x14ac:dyDescent="0.2">
      <c r="A76" s="102">
        <v>72</v>
      </c>
      <c r="B76" s="99">
        <v>44</v>
      </c>
      <c r="C76" s="179">
        <v>0</v>
      </c>
      <c r="D76" s="181">
        <v>0</v>
      </c>
      <c r="E76" s="179">
        <v>1</v>
      </c>
      <c r="F76" s="181">
        <v>2</v>
      </c>
      <c r="G76" s="179">
        <v>35</v>
      </c>
      <c r="H76" s="180">
        <v>6</v>
      </c>
      <c r="I76" s="181">
        <v>0</v>
      </c>
    </row>
    <row r="77" spans="1:9" s="103" customFormat="1" ht="13.5" customHeight="1" x14ac:dyDescent="0.2">
      <c r="A77" s="102">
        <v>73</v>
      </c>
      <c r="B77" s="99">
        <v>49</v>
      </c>
      <c r="C77" s="179">
        <v>0</v>
      </c>
      <c r="D77" s="181">
        <v>0</v>
      </c>
      <c r="E77" s="179">
        <v>0</v>
      </c>
      <c r="F77" s="181">
        <v>1</v>
      </c>
      <c r="G77" s="179">
        <v>39</v>
      </c>
      <c r="H77" s="180">
        <v>9</v>
      </c>
      <c r="I77" s="181">
        <v>0</v>
      </c>
    </row>
    <row r="78" spans="1:9" s="103" customFormat="1" ht="13.5" customHeight="1" x14ac:dyDescent="0.2">
      <c r="A78" s="102">
        <v>74</v>
      </c>
      <c r="B78" s="99">
        <v>67</v>
      </c>
      <c r="C78" s="179">
        <v>0</v>
      </c>
      <c r="D78" s="181">
        <v>0</v>
      </c>
      <c r="E78" s="179">
        <v>1</v>
      </c>
      <c r="F78" s="181">
        <v>1</v>
      </c>
      <c r="G78" s="179">
        <v>52</v>
      </c>
      <c r="H78" s="180">
        <v>13</v>
      </c>
      <c r="I78" s="181">
        <v>0</v>
      </c>
    </row>
    <row r="79" spans="1:9" s="103" customFormat="1" ht="13.5" customHeight="1" x14ac:dyDescent="0.2">
      <c r="A79" s="102">
        <v>75</v>
      </c>
      <c r="B79" s="99">
        <v>80</v>
      </c>
      <c r="C79" s="179">
        <v>0</v>
      </c>
      <c r="D79" s="181">
        <v>0</v>
      </c>
      <c r="E79" s="179">
        <v>1</v>
      </c>
      <c r="F79" s="181">
        <v>0</v>
      </c>
      <c r="G79" s="179">
        <v>60</v>
      </c>
      <c r="H79" s="180">
        <v>19</v>
      </c>
      <c r="I79" s="181">
        <v>0</v>
      </c>
    </row>
    <row r="80" spans="1:9" s="103" customFormat="1" ht="13.5" customHeight="1" x14ac:dyDescent="0.2">
      <c r="A80" s="102">
        <v>76</v>
      </c>
      <c r="B80" s="99">
        <v>61</v>
      </c>
      <c r="C80" s="179">
        <v>0</v>
      </c>
      <c r="D80" s="181">
        <v>0</v>
      </c>
      <c r="E80" s="179">
        <v>0</v>
      </c>
      <c r="F80" s="181">
        <v>0</v>
      </c>
      <c r="G80" s="179">
        <v>50</v>
      </c>
      <c r="H80" s="180">
        <v>11</v>
      </c>
      <c r="I80" s="181">
        <v>0</v>
      </c>
    </row>
    <row r="81" spans="1:9" s="103" customFormat="1" ht="13.5" customHeight="1" x14ac:dyDescent="0.2">
      <c r="A81" s="102">
        <v>77</v>
      </c>
      <c r="B81" s="99">
        <v>45</v>
      </c>
      <c r="C81" s="179">
        <v>0</v>
      </c>
      <c r="D81" s="181">
        <v>0</v>
      </c>
      <c r="E81" s="179">
        <v>0</v>
      </c>
      <c r="F81" s="181">
        <v>0</v>
      </c>
      <c r="G81" s="179">
        <v>33</v>
      </c>
      <c r="H81" s="180">
        <v>12</v>
      </c>
      <c r="I81" s="181">
        <v>0</v>
      </c>
    </row>
    <row r="82" spans="1:9" s="103" customFormat="1" ht="13.5" customHeight="1" x14ac:dyDescent="0.2">
      <c r="A82" s="102">
        <v>78</v>
      </c>
      <c r="B82" s="99">
        <v>67</v>
      </c>
      <c r="C82" s="179">
        <v>0</v>
      </c>
      <c r="D82" s="181">
        <v>0</v>
      </c>
      <c r="E82" s="179">
        <v>1</v>
      </c>
      <c r="F82" s="181">
        <v>1</v>
      </c>
      <c r="G82" s="179">
        <v>49</v>
      </c>
      <c r="H82" s="180">
        <v>16</v>
      </c>
      <c r="I82" s="181">
        <v>0</v>
      </c>
    </row>
    <row r="83" spans="1:9" s="103" customFormat="1" ht="13.5" customHeight="1" x14ac:dyDescent="0.2">
      <c r="A83" s="102">
        <v>79</v>
      </c>
      <c r="B83" s="99">
        <v>90</v>
      </c>
      <c r="C83" s="179">
        <v>0</v>
      </c>
      <c r="D83" s="181">
        <v>0</v>
      </c>
      <c r="E83" s="179">
        <v>0</v>
      </c>
      <c r="F83" s="181">
        <v>0</v>
      </c>
      <c r="G83" s="179">
        <v>75</v>
      </c>
      <c r="H83" s="180">
        <v>15</v>
      </c>
      <c r="I83" s="181">
        <v>0</v>
      </c>
    </row>
    <row r="84" spans="1:9" s="103" customFormat="1" ht="18.75" customHeight="1" x14ac:dyDescent="0.2">
      <c r="A84" s="102">
        <v>80</v>
      </c>
      <c r="B84" s="99">
        <v>92</v>
      </c>
      <c r="C84" s="179">
        <v>0</v>
      </c>
      <c r="D84" s="181">
        <v>0</v>
      </c>
      <c r="E84" s="179">
        <v>2</v>
      </c>
      <c r="F84" s="181">
        <v>1</v>
      </c>
      <c r="G84" s="179">
        <v>62</v>
      </c>
      <c r="H84" s="180">
        <v>27</v>
      </c>
      <c r="I84" s="181">
        <v>0</v>
      </c>
    </row>
    <row r="85" spans="1:9" s="103" customFormat="1" ht="13.5" customHeight="1" x14ac:dyDescent="0.2">
      <c r="A85" s="102">
        <v>81</v>
      </c>
      <c r="B85" s="99">
        <v>127</v>
      </c>
      <c r="C85" s="179">
        <v>0</v>
      </c>
      <c r="D85" s="181">
        <v>0</v>
      </c>
      <c r="E85" s="179">
        <v>0</v>
      </c>
      <c r="F85" s="181">
        <v>0</v>
      </c>
      <c r="G85" s="179">
        <v>99</v>
      </c>
      <c r="H85" s="180">
        <v>28</v>
      </c>
      <c r="I85" s="181">
        <v>0</v>
      </c>
    </row>
    <row r="86" spans="1:9" s="103" customFormat="1" ht="13.5" customHeight="1" x14ac:dyDescent="0.2">
      <c r="A86" s="102">
        <v>82</v>
      </c>
      <c r="B86" s="99">
        <v>132</v>
      </c>
      <c r="C86" s="179">
        <v>0</v>
      </c>
      <c r="D86" s="181">
        <v>0</v>
      </c>
      <c r="E86" s="179">
        <v>0</v>
      </c>
      <c r="F86" s="181">
        <v>0</v>
      </c>
      <c r="G86" s="179">
        <v>100</v>
      </c>
      <c r="H86" s="180">
        <v>32</v>
      </c>
      <c r="I86" s="181">
        <v>0</v>
      </c>
    </row>
    <row r="87" spans="1:9" s="103" customFormat="1" ht="13.5" customHeight="1" x14ac:dyDescent="0.2">
      <c r="A87" s="102">
        <v>83</v>
      </c>
      <c r="B87" s="99">
        <v>151</v>
      </c>
      <c r="C87" s="179">
        <v>0</v>
      </c>
      <c r="D87" s="181">
        <v>0</v>
      </c>
      <c r="E87" s="179">
        <v>0</v>
      </c>
      <c r="F87" s="181">
        <v>0</v>
      </c>
      <c r="G87" s="179">
        <v>123</v>
      </c>
      <c r="H87" s="180">
        <v>28</v>
      </c>
      <c r="I87" s="181">
        <v>0</v>
      </c>
    </row>
    <row r="88" spans="1:9" s="103" customFormat="1" ht="13.5" customHeight="1" x14ac:dyDescent="0.2">
      <c r="A88" s="102">
        <v>84</v>
      </c>
      <c r="B88" s="99">
        <v>109</v>
      </c>
      <c r="C88" s="179">
        <v>0</v>
      </c>
      <c r="D88" s="181">
        <v>0</v>
      </c>
      <c r="E88" s="179">
        <v>0</v>
      </c>
      <c r="F88" s="181">
        <v>0</v>
      </c>
      <c r="G88" s="179">
        <v>76</v>
      </c>
      <c r="H88" s="180">
        <v>33</v>
      </c>
      <c r="I88" s="181">
        <v>0</v>
      </c>
    </row>
    <row r="89" spans="1:9" s="103" customFormat="1" ht="13.5" customHeight="1" x14ac:dyDescent="0.2">
      <c r="A89" s="102">
        <v>85</v>
      </c>
      <c r="B89" s="99">
        <v>94</v>
      </c>
      <c r="C89" s="179">
        <v>0</v>
      </c>
      <c r="D89" s="181">
        <v>0</v>
      </c>
      <c r="E89" s="179">
        <v>0</v>
      </c>
      <c r="F89" s="181">
        <v>0</v>
      </c>
      <c r="G89" s="179">
        <v>63</v>
      </c>
      <c r="H89" s="180">
        <v>31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454</v>
      </c>
      <c r="C90" s="293">
        <v>0</v>
      </c>
      <c r="D90" s="294">
        <v>0</v>
      </c>
      <c r="E90" s="293">
        <v>0</v>
      </c>
      <c r="F90" s="294">
        <v>0</v>
      </c>
      <c r="G90" s="293">
        <v>284</v>
      </c>
      <c r="H90" s="295">
        <v>170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101</v>
      </c>
    </row>
    <row r="93" spans="1:9" s="94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A1:I1"/>
    <mergeCell ref="A3:I3"/>
    <mergeCell ref="A5:A7"/>
    <mergeCell ref="B5:B7"/>
    <mergeCell ref="C5:I5"/>
    <mergeCell ref="C6:D6"/>
    <mergeCell ref="E6:F6"/>
    <mergeCell ref="G6:I6"/>
  </mergeCells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>
      <selection activeCell="N3" sqref="N3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311</v>
      </c>
      <c r="B1" s="468"/>
      <c r="C1" s="468"/>
      <c r="D1" s="468"/>
      <c r="E1" s="468"/>
      <c r="F1" s="469" t="s">
        <v>313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312</v>
      </c>
      <c r="B2" s="470"/>
      <c r="C2" s="470"/>
      <c r="D2" s="470"/>
      <c r="E2" s="470"/>
      <c r="F2" s="471" t="s">
        <v>385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47" t="s">
        <v>303</v>
      </c>
    </row>
    <row r="4" spans="1:14" s="69" customFormat="1" ht="39.950000000000003" customHeight="1" x14ac:dyDescent="0.2">
      <c r="A4" s="472" t="s">
        <v>308</v>
      </c>
      <c r="B4" s="473"/>
      <c r="C4" s="476" t="s">
        <v>352</v>
      </c>
      <c r="D4" s="477"/>
      <c r="E4" s="478"/>
      <c r="F4" s="479" t="s">
        <v>104</v>
      </c>
      <c r="G4" s="480"/>
      <c r="H4" s="481"/>
      <c r="I4" s="482" t="s">
        <v>323</v>
      </c>
      <c r="J4" s="480"/>
      <c r="K4" s="481"/>
      <c r="L4" s="482" t="s">
        <v>324</v>
      </c>
      <c r="M4" s="480"/>
      <c r="N4" s="481"/>
    </row>
    <row r="5" spans="1:14" s="69" customFormat="1" ht="20.100000000000001" customHeight="1" x14ac:dyDescent="0.2">
      <c r="A5" s="474"/>
      <c r="B5" s="475"/>
      <c r="C5" s="212" t="s">
        <v>69</v>
      </c>
      <c r="D5" s="213" t="s">
        <v>26</v>
      </c>
      <c r="E5" s="211" t="s">
        <v>27</v>
      </c>
      <c r="F5" s="212" t="s">
        <v>69</v>
      </c>
      <c r="G5" s="213" t="s">
        <v>26</v>
      </c>
      <c r="H5" s="211" t="s">
        <v>27</v>
      </c>
      <c r="I5" s="212" t="s">
        <v>69</v>
      </c>
      <c r="J5" s="213" t="s">
        <v>26</v>
      </c>
      <c r="K5" s="211" t="s">
        <v>27</v>
      </c>
      <c r="L5" s="212" t="s">
        <v>69</v>
      </c>
      <c r="M5" s="213" t="s">
        <v>26</v>
      </c>
      <c r="N5" s="211" t="s">
        <v>27</v>
      </c>
    </row>
    <row r="6" spans="1:14" ht="27" customHeight="1" x14ac:dyDescent="0.2">
      <c r="A6" s="483" t="s">
        <v>309</v>
      </c>
      <c r="B6" s="484"/>
      <c r="C6" s="348">
        <v>12693</v>
      </c>
      <c r="D6" s="339">
        <v>8544</v>
      </c>
      <c r="E6" s="349">
        <v>4149</v>
      </c>
      <c r="F6" s="348">
        <v>10669</v>
      </c>
      <c r="G6" s="339">
        <v>7065</v>
      </c>
      <c r="H6" s="349">
        <v>3604</v>
      </c>
      <c r="I6" s="350">
        <v>1289</v>
      </c>
      <c r="J6" s="339">
        <v>864</v>
      </c>
      <c r="K6" s="349">
        <v>425</v>
      </c>
      <c r="L6" s="350">
        <v>735</v>
      </c>
      <c r="M6" s="350">
        <v>615</v>
      </c>
      <c r="N6" s="349">
        <v>120</v>
      </c>
    </row>
    <row r="7" spans="1:14" s="69" customFormat="1" ht="27" customHeight="1" x14ac:dyDescent="0.2">
      <c r="A7" s="351" t="s">
        <v>266</v>
      </c>
      <c r="B7" s="352" t="s">
        <v>285</v>
      </c>
      <c r="C7" s="353">
        <v>38</v>
      </c>
      <c r="D7" s="182">
        <v>26</v>
      </c>
      <c r="E7" s="354">
        <v>12</v>
      </c>
      <c r="F7" s="353">
        <v>31</v>
      </c>
      <c r="G7" s="182">
        <v>22</v>
      </c>
      <c r="H7" s="354">
        <v>9</v>
      </c>
      <c r="I7" s="355">
        <v>5</v>
      </c>
      <c r="J7" s="182">
        <v>3</v>
      </c>
      <c r="K7" s="354">
        <v>2</v>
      </c>
      <c r="L7" s="355">
        <v>2</v>
      </c>
      <c r="M7" s="182">
        <v>1</v>
      </c>
      <c r="N7" s="354">
        <v>1</v>
      </c>
    </row>
    <row r="8" spans="1:14" s="69" customFormat="1" ht="27" customHeight="1" x14ac:dyDescent="0.2">
      <c r="A8" s="351" t="s">
        <v>267</v>
      </c>
      <c r="B8" s="352" t="s">
        <v>286</v>
      </c>
      <c r="C8" s="353">
        <v>1880</v>
      </c>
      <c r="D8" s="182">
        <v>1109</v>
      </c>
      <c r="E8" s="354">
        <v>771</v>
      </c>
      <c r="F8" s="353">
        <v>1598</v>
      </c>
      <c r="G8" s="182">
        <v>935</v>
      </c>
      <c r="H8" s="354">
        <v>663</v>
      </c>
      <c r="I8" s="355">
        <v>219</v>
      </c>
      <c r="J8" s="182">
        <v>140</v>
      </c>
      <c r="K8" s="354">
        <v>79</v>
      </c>
      <c r="L8" s="355">
        <v>63</v>
      </c>
      <c r="M8" s="182">
        <v>34</v>
      </c>
      <c r="N8" s="354">
        <v>29</v>
      </c>
    </row>
    <row r="9" spans="1:14" s="69" customFormat="1" ht="30" customHeight="1" x14ac:dyDescent="0.2">
      <c r="A9" s="351" t="s">
        <v>268</v>
      </c>
      <c r="B9" s="356" t="s">
        <v>287</v>
      </c>
      <c r="C9" s="353">
        <v>16</v>
      </c>
      <c r="D9" s="182">
        <v>9</v>
      </c>
      <c r="E9" s="354">
        <v>7</v>
      </c>
      <c r="F9" s="353">
        <v>15</v>
      </c>
      <c r="G9" s="182">
        <v>9</v>
      </c>
      <c r="H9" s="354">
        <v>6</v>
      </c>
      <c r="I9" s="355">
        <v>1</v>
      </c>
      <c r="J9" s="182">
        <v>0</v>
      </c>
      <c r="K9" s="354">
        <v>1</v>
      </c>
      <c r="L9" s="355">
        <v>0</v>
      </c>
      <c r="M9" s="182">
        <v>0</v>
      </c>
      <c r="N9" s="354">
        <v>0</v>
      </c>
    </row>
    <row r="10" spans="1:14" s="69" customFormat="1" ht="27" customHeight="1" x14ac:dyDescent="0.2">
      <c r="A10" s="351" t="s">
        <v>269</v>
      </c>
      <c r="B10" s="356" t="s">
        <v>288</v>
      </c>
      <c r="C10" s="353">
        <v>345</v>
      </c>
      <c r="D10" s="182">
        <v>262</v>
      </c>
      <c r="E10" s="354">
        <v>83</v>
      </c>
      <c r="F10" s="353">
        <v>302</v>
      </c>
      <c r="G10" s="182">
        <v>239</v>
      </c>
      <c r="H10" s="354">
        <v>63</v>
      </c>
      <c r="I10" s="355">
        <v>21</v>
      </c>
      <c r="J10" s="182">
        <v>9</v>
      </c>
      <c r="K10" s="354">
        <v>12</v>
      </c>
      <c r="L10" s="355">
        <v>22</v>
      </c>
      <c r="M10" s="182">
        <v>14</v>
      </c>
      <c r="N10" s="354">
        <v>8</v>
      </c>
    </row>
    <row r="11" spans="1:14" s="69" customFormat="1" ht="27" customHeight="1" x14ac:dyDescent="0.2">
      <c r="A11" s="351" t="s">
        <v>270</v>
      </c>
      <c r="B11" s="352" t="s">
        <v>289</v>
      </c>
      <c r="C11" s="353">
        <v>3774</v>
      </c>
      <c r="D11" s="182">
        <v>2101</v>
      </c>
      <c r="E11" s="354">
        <v>1673</v>
      </c>
      <c r="F11" s="353">
        <v>3314</v>
      </c>
      <c r="G11" s="182">
        <v>1819</v>
      </c>
      <c r="H11" s="354">
        <v>1495</v>
      </c>
      <c r="I11" s="355">
        <v>346</v>
      </c>
      <c r="J11" s="182">
        <v>197</v>
      </c>
      <c r="K11" s="354">
        <v>149</v>
      </c>
      <c r="L11" s="355">
        <v>114</v>
      </c>
      <c r="M11" s="182">
        <v>85</v>
      </c>
      <c r="N11" s="354">
        <v>29</v>
      </c>
    </row>
    <row r="12" spans="1:14" s="69" customFormat="1" ht="27" customHeight="1" x14ac:dyDescent="0.2">
      <c r="A12" s="351" t="s">
        <v>271</v>
      </c>
      <c r="B12" s="352" t="s">
        <v>103</v>
      </c>
      <c r="C12" s="353">
        <v>920</v>
      </c>
      <c r="D12" s="182">
        <v>581</v>
      </c>
      <c r="E12" s="354">
        <v>339</v>
      </c>
      <c r="F12" s="353">
        <v>808</v>
      </c>
      <c r="G12" s="182">
        <v>505</v>
      </c>
      <c r="H12" s="354">
        <v>303</v>
      </c>
      <c r="I12" s="355">
        <v>87</v>
      </c>
      <c r="J12" s="182">
        <v>61</v>
      </c>
      <c r="K12" s="354">
        <v>26</v>
      </c>
      <c r="L12" s="355">
        <v>25</v>
      </c>
      <c r="M12" s="182">
        <v>15</v>
      </c>
      <c r="N12" s="354">
        <v>10</v>
      </c>
    </row>
    <row r="13" spans="1:14" s="69" customFormat="1" ht="27" customHeight="1" x14ac:dyDescent="0.2">
      <c r="A13" s="351" t="s">
        <v>272</v>
      </c>
      <c r="B13" s="352" t="s">
        <v>290</v>
      </c>
      <c r="C13" s="353">
        <v>146</v>
      </c>
      <c r="D13" s="182">
        <v>85</v>
      </c>
      <c r="E13" s="354">
        <v>61</v>
      </c>
      <c r="F13" s="353">
        <v>118</v>
      </c>
      <c r="G13" s="182">
        <v>66</v>
      </c>
      <c r="H13" s="354">
        <v>52</v>
      </c>
      <c r="I13" s="355">
        <v>20</v>
      </c>
      <c r="J13" s="182">
        <v>12</v>
      </c>
      <c r="K13" s="354">
        <v>8</v>
      </c>
      <c r="L13" s="355">
        <v>8</v>
      </c>
      <c r="M13" s="182">
        <v>7</v>
      </c>
      <c r="N13" s="354">
        <v>1</v>
      </c>
    </row>
    <row r="14" spans="1:14" s="69" customFormat="1" ht="27" customHeight="1" x14ac:dyDescent="0.2">
      <c r="A14" s="351" t="s">
        <v>273</v>
      </c>
      <c r="B14" s="352" t="s">
        <v>291</v>
      </c>
      <c r="C14" s="353">
        <v>34</v>
      </c>
      <c r="D14" s="182">
        <v>24</v>
      </c>
      <c r="E14" s="354">
        <v>10</v>
      </c>
      <c r="F14" s="353">
        <v>26</v>
      </c>
      <c r="G14" s="182">
        <v>19</v>
      </c>
      <c r="H14" s="354">
        <v>7</v>
      </c>
      <c r="I14" s="355">
        <v>6</v>
      </c>
      <c r="J14" s="182">
        <v>3</v>
      </c>
      <c r="K14" s="354">
        <v>3</v>
      </c>
      <c r="L14" s="355">
        <v>2</v>
      </c>
      <c r="M14" s="182">
        <v>2</v>
      </c>
      <c r="N14" s="354">
        <v>0</v>
      </c>
    </row>
    <row r="15" spans="1:14" s="69" customFormat="1" ht="27" customHeight="1" x14ac:dyDescent="0.2">
      <c r="A15" s="351" t="s">
        <v>274</v>
      </c>
      <c r="B15" s="352" t="s">
        <v>292</v>
      </c>
      <c r="C15" s="353">
        <v>1553</v>
      </c>
      <c r="D15" s="182">
        <v>1307</v>
      </c>
      <c r="E15" s="354">
        <v>246</v>
      </c>
      <c r="F15" s="353">
        <v>1316</v>
      </c>
      <c r="G15" s="182">
        <v>1098</v>
      </c>
      <c r="H15" s="354">
        <v>218</v>
      </c>
      <c r="I15" s="355">
        <v>158</v>
      </c>
      <c r="J15" s="182">
        <v>138</v>
      </c>
      <c r="K15" s="354">
        <v>20</v>
      </c>
      <c r="L15" s="355">
        <v>79</v>
      </c>
      <c r="M15" s="182">
        <v>71</v>
      </c>
      <c r="N15" s="354">
        <v>8</v>
      </c>
    </row>
    <row r="16" spans="1:14" s="69" customFormat="1" ht="27" customHeight="1" x14ac:dyDescent="0.2">
      <c r="A16" s="351" t="s">
        <v>275</v>
      </c>
      <c r="B16" s="352" t="s">
        <v>293</v>
      </c>
      <c r="C16" s="353">
        <v>458</v>
      </c>
      <c r="D16" s="182">
        <v>335</v>
      </c>
      <c r="E16" s="354">
        <v>123</v>
      </c>
      <c r="F16" s="353">
        <v>418</v>
      </c>
      <c r="G16" s="182">
        <v>301</v>
      </c>
      <c r="H16" s="354">
        <v>117</v>
      </c>
      <c r="I16" s="355">
        <v>22</v>
      </c>
      <c r="J16" s="182">
        <v>16</v>
      </c>
      <c r="K16" s="354">
        <v>6</v>
      </c>
      <c r="L16" s="355">
        <v>18</v>
      </c>
      <c r="M16" s="182">
        <v>18</v>
      </c>
      <c r="N16" s="354">
        <v>0</v>
      </c>
    </row>
    <row r="17" spans="1:14" s="69" customFormat="1" ht="27" customHeight="1" x14ac:dyDescent="0.2">
      <c r="A17" s="351" t="s">
        <v>276</v>
      </c>
      <c r="B17" s="352" t="s">
        <v>294</v>
      </c>
      <c r="C17" s="353">
        <v>242</v>
      </c>
      <c r="D17" s="182">
        <v>186</v>
      </c>
      <c r="E17" s="354">
        <v>56</v>
      </c>
      <c r="F17" s="353">
        <v>206</v>
      </c>
      <c r="G17" s="182">
        <v>158</v>
      </c>
      <c r="H17" s="354">
        <v>48</v>
      </c>
      <c r="I17" s="355">
        <v>26</v>
      </c>
      <c r="J17" s="182">
        <v>19</v>
      </c>
      <c r="K17" s="354">
        <v>7</v>
      </c>
      <c r="L17" s="355">
        <v>10</v>
      </c>
      <c r="M17" s="182">
        <v>9</v>
      </c>
      <c r="N17" s="354">
        <v>1</v>
      </c>
    </row>
    <row r="18" spans="1:14" s="69" customFormat="1" ht="27" customHeight="1" x14ac:dyDescent="0.2">
      <c r="A18" s="351" t="s">
        <v>277</v>
      </c>
      <c r="B18" s="352" t="s">
        <v>295</v>
      </c>
      <c r="C18" s="353">
        <v>82</v>
      </c>
      <c r="D18" s="182">
        <v>51</v>
      </c>
      <c r="E18" s="354">
        <v>31</v>
      </c>
      <c r="F18" s="353">
        <v>75</v>
      </c>
      <c r="G18" s="182">
        <v>48</v>
      </c>
      <c r="H18" s="354">
        <v>27</v>
      </c>
      <c r="I18" s="355">
        <v>6</v>
      </c>
      <c r="J18" s="182">
        <v>2</v>
      </c>
      <c r="K18" s="354">
        <v>4</v>
      </c>
      <c r="L18" s="355">
        <v>1</v>
      </c>
      <c r="M18" s="182">
        <v>1</v>
      </c>
      <c r="N18" s="354">
        <v>0</v>
      </c>
    </row>
    <row r="19" spans="1:14" s="69" customFormat="1" ht="30" customHeight="1" x14ac:dyDescent="0.2">
      <c r="A19" s="351" t="s">
        <v>278</v>
      </c>
      <c r="B19" s="356" t="s">
        <v>296</v>
      </c>
      <c r="C19" s="353">
        <v>2651</v>
      </c>
      <c r="D19" s="182">
        <v>2068</v>
      </c>
      <c r="E19" s="354">
        <v>583</v>
      </c>
      <c r="F19" s="353">
        <v>1981</v>
      </c>
      <c r="G19" s="182">
        <v>1515</v>
      </c>
      <c r="H19" s="354">
        <v>466</v>
      </c>
      <c r="I19" s="355">
        <v>299</v>
      </c>
      <c r="J19" s="182">
        <v>210</v>
      </c>
      <c r="K19" s="354">
        <v>89</v>
      </c>
      <c r="L19" s="355">
        <v>371</v>
      </c>
      <c r="M19" s="182">
        <v>343</v>
      </c>
      <c r="N19" s="354">
        <v>28</v>
      </c>
    </row>
    <row r="20" spans="1:14" s="69" customFormat="1" ht="27" customHeight="1" x14ac:dyDescent="0.2">
      <c r="A20" s="351" t="s">
        <v>279</v>
      </c>
      <c r="B20" s="352" t="s">
        <v>297</v>
      </c>
      <c r="C20" s="353">
        <v>158</v>
      </c>
      <c r="D20" s="182">
        <v>108</v>
      </c>
      <c r="E20" s="354">
        <v>50</v>
      </c>
      <c r="F20" s="353">
        <v>142</v>
      </c>
      <c r="G20" s="182">
        <v>95</v>
      </c>
      <c r="H20" s="354">
        <v>47</v>
      </c>
      <c r="I20" s="355">
        <v>12</v>
      </c>
      <c r="J20" s="182">
        <v>11</v>
      </c>
      <c r="K20" s="354">
        <v>1</v>
      </c>
      <c r="L20" s="355">
        <v>4</v>
      </c>
      <c r="M20" s="182">
        <v>2</v>
      </c>
      <c r="N20" s="354">
        <v>2</v>
      </c>
    </row>
    <row r="21" spans="1:14" s="69" customFormat="1" ht="27" customHeight="1" x14ac:dyDescent="0.2">
      <c r="A21" s="351" t="s">
        <v>280</v>
      </c>
      <c r="B21" s="356" t="s">
        <v>298</v>
      </c>
      <c r="C21" s="353">
        <v>1</v>
      </c>
      <c r="D21" s="182">
        <v>0</v>
      </c>
      <c r="E21" s="354">
        <v>1</v>
      </c>
      <c r="F21" s="353">
        <v>0</v>
      </c>
      <c r="G21" s="182">
        <v>0</v>
      </c>
      <c r="H21" s="354">
        <v>0</v>
      </c>
      <c r="I21" s="355">
        <v>0</v>
      </c>
      <c r="J21" s="182">
        <v>0</v>
      </c>
      <c r="K21" s="354">
        <v>0</v>
      </c>
      <c r="L21" s="355">
        <v>1</v>
      </c>
      <c r="M21" s="182">
        <v>0</v>
      </c>
      <c r="N21" s="354">
        <v>1</v>
      </c>
    </row>
    <row r="22" spans="1:14" s="69" customFormat="1" ht="30" customHeight="1" x14ac:dyDescent="0.2">
      <c r="A22" s="351" t="s">
        <v>281</v>
      </c>
      <c r="B22" s="356" t="s">
        <v>310</v>
      </c>
      <c r="C22" s="353">
        <v>0</v>
      </c>
      <c r="D22" s="182">
        <v>0</v>
      </c>
      <c r="E22" s="354">
        <v>0</v>
      </c>
      <c r="F22" s="353">
        <v>0</v>
      </c>
      <c r="G22" s="182">
        <v>0</v>
      </c>
      <c r="H22" s="354">
        <v>0</v>
      </c>
      <c r="I22" s="355">
        <v>0</v>
      </c>
      <c r="J22" s="182">
        <v>0</v>
      </c>
      <c r="K22" s="354">
        <v>0</v>
      </c>
      <c r="L22" s="355">
        <v>0</v>
      </c>
      <c r="M22" s="182">
        <v>0</v>
      </c>
      <c r="N22" s="354">
        <v>0</v>
      </c>
    </row>
    <row r="23" spans="1:14" s="69" customFormat="1" ht="30" customHeight="1" x14ac:dyDescent="0.2">
      <c r="A23" s="351" t="s">
        <v>282</v>
      </c>
      <c r="B23" s="356" t="s">
        <v>299</v>
      </c>
      <c r="C23" s="353">
        <v>55</v>
      </c>
      <c r="D23" s="182">
        <v>38</v>
      </c>
      <c r="E23" s="354">
        <v>17</v>
      </c>
      <c r="F23" s="353">
        <v>49</v>
      </c>
      <c r="G23" s="182">
        <v>33</v>
      </c>
      <c r="H23" s="354">
        <v>16</v>
      </c>
      <c r="I23" s="355">
        <v>3</v>
      </c>
      <c r="J23" s="182">
        <v>2</v>
      </c>
      <c r="K23" s="354">
        <v>1</v>
      </c>
      <c r="L23" s="355">
        <v>3</v>
      </c>
      <c r="M23" s="182">
        <v>3</v>
      </c>
      <c r="N23" s="354">
        <v>0</v>
      </c>
    </row>
    <row r="24" spans="1:14" s="69" customFormat="1" ht="30" customHeight="1" x14ac:dyDescent="0.2">
      <c r="A24" s="351" t="s">
        <v>283</v>
      </c>
      <c r="B24" s="356" t="s">
        <v>300</v>
      </c>
      <c r="C24" s="353">
        <v>234</v>
      </c>
      <c r="D24" s="182">
        <v>167</v>
      </c>
      <c r="E24" s="354">
        <v>67</v>
      </c>
      <c r="F24" s="353">
        <v>221</v>
      </c>
      <c r="G24" s="182">
        <v>158</v>
      </c>
      <c r="H24" s="354">
        <v>63</v>
      </c>
      <c r="I24" s="355">
        <v>9</v>
      </c>
      <c r="J24" s="182">
        <v>5</v>
      </c>
      <c r="K24" s="354">
        <v>4</v>
      </c>
      <c r="L24" s="355">
        <v>4</v>
      </c>
      <c r="M24" s="182">
        <v>4</v>
      </c>
      <c r="N24" s="354">
        <v>0</v>
      </c>
    </row>
    <row r="25" spans="1:14" s="69" customFormat="1" ht="30" customHeight="1" x14ac:dyDescent="0.2">
      <c r="A25" s="351" t="s">
        <v>284</v>
      </c>
      <c r="B25" s="356" t="s">
        <v>301</v>
      </c>
      <c r="C25" s="353">
        <v>102</v>
      </c>
      <c r="D25" s="182">
        <v>85</v>
      </c>
      <c r="E25" s="354">
        <v>17</v>
      </c>
      <c r="F25" s="353">
        <v>48</v>
      </c>
      <c r="G25" s="182">
        <v>44</v>
      </c>
      <c r="H25" s="354">
        <v>4</v>
      </c>
      <c r="I25" s="355">
        <v>47</v>
      </c>
      <c r="J25" s="182">
        <v>36</v>
      </c>
      <c r="K25" s="354">
        <v>11</v>
      </c>
      <c r="L25" s="355">
        <v>7</v>
      </c>
      <c r="M25" s="182">
        <v>5</v>
      </c>
      <c r="N25" s="354">
        <v>2</v>
      </c>
    </row>
    <row r="26" spans="1:14" s="69" customFormat="1" ht="27" customHeight="1" x14ac:dyDescent="0.2">
      <c r="A26" s="357"/>
      <c r="B26" s="358" t="s">
        <v>302</v>
      </c>
      <c r="C26" s="359">
        <v>4</v>
      </c>
      <c r="D26" s="183">
        <v>2</v>
      </c>
      <c r="E26" s="360">
        <v>2</v>
      </c>
      <c r="F26" s="359">
        <v>1</v>
      </c>
      <c r="G26" s="183">
        <v>1</v>
      </c>
      <c r="H26" s="360">
        <v>0</v>
      </c>
      <c r="I26" s="361">
        <v>2</v>
      </c>
      <c r="J26" s="183">
        <v>0</v>
      </c>
      <c r="K26" s="360">
        <v>2</v>
      </c>
      <c r="L26" s="361">
        <v>1</v>
      </c>
      <c r="M26" s="183">
        <v>1</v>
      </c>
      <c r="N26" s="360">
        <v>0</v>
      </c>
    </row>
  </sheetData>
  <mergeCells count="10">
    <mergeCell ref="A6:B6"/>
    <mergeCell ref="A1:E1"/>
    <mergeCell ref="F1:N1"/>
    <mergeCell ref="A2:E2"/>
    <mergeCell ref="F2:N2"/>
    <mergeCell ref="A4:B5"/>
    <mergeCell ref="C4:E4"/>
    <mergeCell ref="F4:H4"/>
    <mergeCell ref="I4:K4"/>
    <mergeCell ref="L4:N4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horizontalDpi="2400" verticalDpi="2400" r:id="rId1"/>
  <headerFooter alignWithMargins="0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383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175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214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952.3</v>
      </c>
      <c r="C9" s="339">
        <v>1289.6600000000001</v>
      </c>
      <c r="D9" s="378">
        <v>1788.61</v>
      </c>
      <c r="E9" s="377">
        <v>1038.6600000000001</v>
      </c>
      <c r="F9" s="339">
        <v>1482.07</v>
      </c>
      <c r="G9" s="378">
        <v>1953.17</v>
      </c>
      <c r="H9" s="377">
        <v>794.64</v>
      </c>
      <c r="I9" s="339">
        <v>1030.49</v>
      </c>
      <c r="J9" s="378">
        <v>1340.36</v>
      </c>
    </row>
    <row r="10" spans="1:10" s="69" customFormat="1" ht="39.950000000000003" customHeight="1" x14ac:dyDescent="0.2">
      <c r="A10" s="327" t="s">
        <v>70</v>
      </c>
      <c r="B10" s="379">
        <v>897.07</v>
      </c>
      <c r="C10" s="380">
        <v>1200.51</v>
      </c>
      <c r="D10" s="381">
        <v>1658.31</v>
      </c>
      <c r="E10" s="379">
        <v>1027.9100000000001</v>
      </c>
      <c r="F10" s="380">
        <v>1380.9649999999999</v>
      </c>
      <c r="G10" s="381">
        <v>1800.21</v>
      </c>
      <c r="H10" s="379">
        <v>728.36500000000001</v>
      </c>
      <c r="I10" s="380">
        <v>945.41499999999996</v>
      </c>
      <c r="J10" s="381">
        <v>1129.07</v>
      </c>
    </row>
    <row r="11" spans="1:10" s="69" customFormat="1" ht="39.950000000000003" customHeight="1" x14ac:dyDescent="0.2">
      <c r="A11" s="328" t="s">
        <v>71</v>
      </c>
      <c r="B11" s="382">
        <v>1030.49</v>
      </c>
      <c r="C11" s="182">
        <v>1438.64</v>
      </c>
      <c r="D11" s="383">
        <v>2040.68</v>
      </c>
      <c r="E11" s="382">
        <v>1297.93</v>
      </c>
      <c r="F11" s="182">
        <v>1898.88</v>
      </c>
      <c r="G11" s="383">
        <v>2521.7600000000002</v>
      </c>
      <c r="H11" s="382">
        <v>914.17</v>
      </c>
      <c r="I11" s="182">
        <v>1164.9849999999999</v>
      </c>
      <c r="J11" s="383">
        <v>1568.05</v>
      </c>
    </row>
    <row r="12" spans="1:10" s="69" customFormat="1" ht="39.950000000000003" customHeight="1" x14ac:dyDescent="0.2">
      <c r="A12" s="328" t="s">
        <v>333</v>
      </c>
      <c r="B12" s="382">
        <v>1162.5</v>
      </c>
      <c r="C12" s="182">
        <v>1657.0250000000001</v>
      </c>
      <c r="D12" s="383">
        <v>2032.8050000000001</v>
      </c>
      <c r="E12" s="382">
        <v>1219.875</v>
      </c>
      <c r="F12" s="182">
        <v>1701.56</v>
      </c>
      <c r="G12" s="383">
        <v>2079.415</v>
      </c>
      <c r="H12" s="382">
        <v>1030.49</v>
      </c>
      <c r="I12" s="182">
        <v>1312.86</v>
      </c>
      <c r="J12" s="383">
        <v>1657.0250000000001</v>
      </c>
    </row>
    <row r="13" spans="1:10" s="69" customFormat="1" ht="39.950000000000003" customHeight="1" x14ac:dyDescent="0.2">
      <c r="A13" s="328" t="s">
        <v>334</v>
      </c>
      <c r="B13" s="382">
        <v>2148.1799999999998</v>
      </c>
      <c r="C13" s="182">
        <v>2543.61</v>
      </c>
      <c r="D13" s="383">
        <v>2922.09</v>
      </c>
      <c r="E13" s="382">
        <v>2259.3200000000002</v>
      </c>
      <c r="F13" s="182">
        <v>2558.2199999999998</v>
      </c>
      <c r="G13" s="383">
        <v>2922.09</v>
      </c>
      <c r="H13" s="382">
        <v>2148.1799999999998</v>
      </c>
      <c r="I13" s="182">
        <v>2148.1799999999998</v>
      </c>
      <c r="J13" s="383">
        <v>2148.1799999999998</v>
      </c>
    </row>
    <row r="14" spans="1:10" s="69" customFormat="1" ht="39.950000000000003" customHeight="1" x14ac:dyDescent="0.2">
      <c r="A14" s="328" t="s">
        <v>323</v>
      </c>
      <c r="B14" s="382">
        <v>955.36</v>
      </c>
      <c r="C14" s="182">
        <v>1299.21</v>
      </c>
      <c r="D14" s="383">
        <v>1819.2</v>
      </c>
      <c r="E14" s="382">
        <v>1054.48</v>
      </c>
      <c r="F14" s="182">
        <v>1437.0050000000001</v>
      </c>
      <c r="G14" s="383">
        <v>1995.1849999999999</v>
      </c>
      <c r="H14" s="382">
        <v>748.15</v>
      </c>
      <c r="I14" s="182">
        <v>999.72500000000002</v>
      </c>
      <c r="J14" s="383">
        <v>1325.93</v>
      </c>
    </row>
    <row r="15" spans="1:10" s="69" customFormat="1" ht="39.950000000000003" customHeight="1" x14ac:dyDescent="0.2">
      <c r="A15" s="329" t="s">
        <v>324</v>
      </c>
      <c r="B15" s="384">
        <v>988.36</v>
      </c>
      <c r="C15" s="183">
        <v>1308.6199999999999</v>
      </c>
      <c r="D15" s="385">
        <v>1719.36</v>
      </c>
      <c r="E15" s="384">
        <v>1038.78</v>
      </c>
      <c r="F15" s="183">
        <v>1380.5050000000001</v>
      </c>
      <c r="G15" s="385">
        <v>1733.88</v>
      </c>
      <c r="H15" s="384">
        <v>758.9</v>
      </c>
      <c r="I15" s="183">
        <v>1007.64</v>
      </c>
      <c r="J15" s="385">
        <v>1301.6099999999999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207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383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177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143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1188.77</v>
      </c>
      <c r="C9" s="339">
        <v>1854.91</v>
      </c>
      <c r="D9" s="378">
        <v>2685.05</v>
      </c>
      <c r="E9" s="377">
        <v>1874.58</v>
      </c>
      <c r="F9" s="339">
        <v>2515.9699999999998</v>
      </c>
      <c r="G9" s="378">
        <v>3266.58</v>
      </c>
      <c r="H9" s="377">
        <v>986.05</v>
      </c>
      <c r="I9" s="339">
        <v>1445.635</v>
      </c>
      <c r="J9" s="378">
        <v>2066.14</v>
      </c>
    </row>
    <row r="10" spans="1:10" s="69" customFormat="1" ht="39.950000000000003" customHeight="1" x14ac:dyDescent="0.2">
      <c r="A10" s="327" t="s">
        <v>70</v>
      </c>
      <c r="B10" s="379">
        <v>965.73</v>
      </c>
      <c r="C10" s="380">
        <v>1502.74</v>
      </c>
      <c r="D10" s="381">
        <v>2206</v>
      </c>
      <c r="E10" s="379">
        <v>1674.52</v>
      </c>
      <c r="F10" s="380">
        <v>2177.5</v>
      </c>
      <c r="G10" s="381">
        <v>2593.63</v>
      </c>
      <c r="H10" s="379">
        <v>721.98</v>
      </c>
      <c r="I10" s="380">
        <v>1051.58</v>
      </c>
      <c r="J10" s="381">
        <v>1407.34</v>
      </c>
    </row>
    <row r="11" spans="1:10" s="69" customFormat="1" ht="39.950000000000003" customHeight="1" x14ac:dyDescent="0.2">
      <c r="A11" s="328" t="s">
        <v>71</v>
      </c>
      <c r="B11" s="382">
        <v>1414.2</v>
      </c>
      <c r="C11" s="182">
        <v>2122.34</v>
      </c>
      <c r="D11" s="383">
        <v>3024.73</v>
      </c>
      <c r="E11" s="382">
        <v>2512.2150000000001</v>
      </c>
      <c r="F11" s="182">
        <v>3198.0549999999998</v>
      </c>
      <c r="G11" s="383">
        <v>3712.7350000000001</v>
      </c>
      <c r="H11" s="382">
        <v>1220.6199999999999</v>
      </c>
      <c r="I11" s="182">
        <v>1736.33</v>
      </c>
      <c r="J11" s="383">
        <v>2386.6799999999998</v>
      </c>
    </row>
    <row r="12" spans="1:10" s="69" customFormat="1" ht="39.950000000000003" customHeight="1" x14ac:dyDescent="0.2">
      <c r="A12" s="328" t="s">
        <v>333</v>
      </c>
      <c r="B12" s="382">
        <v>1872.175</v>
      </c>
      <c r="C12" s="182">
        <v>2488.2449999999999</v>
      </c>
      <c r="D12" s="383">
        <v>3119.4450000000002</v>
      </c>
      <c r="E12" s="382">
        <v>2140.9499999999998</v>
      </c>
      <c r="F12" s="182">
        <v>2672.26</v>
      </c>
      <c r="G12" s="383">
        <v>3261.58</v>
      </c>
      <c r="H12" s="382">
        <v>1302.0999999999999</v>
      </c>
      <c r="I12" s="182">
        <v>1869.41</v>
      </c>
      <c r="J12" s="383">
        <v>2517.13</v>
      </c>
    </row>
    <row r="13" spans="1:10" s="69" customFormat="1" ht="39.950000000000003" customHeight="1" x14ac:dyDescent="0.2">
      <c r="A13" s="328" t="s">
        <v>334</v>
      </c>
      <c r="B13" s="382">
        <v>2735.26</v>
      </c>
      <c r="C13" s="182">
        <v>3231.5250000000001</v>
      </c>
      <c r="D13" s="383">
        <v>3654.54</v>
      </c>
      <c r="E13" s="382">
        <v>2820.36</v>
      </c>
      <c r="F13" s="182">
        <v>3319.71</v>
      </c>
      <c r="G13" s="383">
        <v>3707.5</v>
      </c>
      <c r="H13" s="382">
        <v>1800.19</v>
      </c>
      <c r="I13" s="182">
        <v>2633.53</v>
      </c>
      <c r="J13" s="383">
        <v>3085.51</v>
      </c>
    </row>
    <row r="14" spans="1:10" s="69" customFormat="1" ht="39.950000000000003" customHeight="1" x14ac:dyDescent="0.2">
      <c r="A14" s="328" t="s">
        <v>323</v>
      </c>
      <c r="B14" s="382">
        <v>1227.3</v>
      </c>
      <c r="C14" s="182">
        <v>1951.61</v>
      </c>
      <c r="D14" s="383">
        <v>2934.38</v>
      </c>
      <c r="E14" s="382">
        <v>1574.16</v>
      </c>
      <c r="F14" s="182">
        <v>2347.35</v>
      </c>
      <c r="G14" s="383">
        <v>3256.23</v>
      </c>
      <c r="H14" s="382">
        <v>976.93</v>
      </c>
      <c r="I14" s="182">
        <v>1395.51</v>
      </c>
      <c r="J14" s="383">
        <v>2102.4299999999998</v>
      </c>
    </row>
    <row r="15" spans="1:10" s="69" customFormat="1" ht="39.950000000000003" customHeight="1" x14ac:dyDescent="0.2">
      <c r="A15" s="329" t="s">
        <v>324</v>
      </c>
      <c r="B15" s="384">
        <v>885.3</v>
      </c>
      <c r="C15" s="183">
        <v>1292.0999999999999</v>
      </c>
      <c r="D15" s="385">
        <v>1783.17</v>
      </c>
      <c r="E15" s="384">
        <v>1261.06</v>
      </c>
      <c r="F15" s="183">
        <v>1678.72</v>
      </c>
      <c r="G15" s="385">
        <v>2211.29</v>
      </c>
      <c r="H15" s="384">
        <v>703.43</v>
      </c>
      <c r="I15" s="183">
        <v>1022.54</v>
      </c>
      <c r="J15" s="385">
        <v>1379.56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383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176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26" t="s">
        <v>264</v>
      </c>
      <c r="B9" s="377">
        <v>584.14</v>
      </c>
      <c r="C9" s="339">
        <v>954.26</v>
      </c>
      <c r="D9" s="378">
        <v>1300.94</v>
      </c>
      <c r="E9" s="377">
        <v>204.47</v>
      </c>
      <c r="F9" s="339">
        <v>369.93</v>
      </c>
      <c r="G9" s="378">
        <v>592.92999999999995</v>
      </c>
      <c r="H9" s="377">
        <v>760</v>
      </c>
      <c r="I9" s="339">
        <v>1033.76</v>
      </c>
      <c r="J9" s="378">
        <v>1377.8</v>
      </c>
    </row>
    <row r="10" spans="1:10" s="69" customFormat="1" ht="39.950000000000003" customHeight="1" x14ac:dyDescent="0.2">
      <c r="A10" s="327" t="s">
        <v>70</v>
      </c>
      <c r="B10" s="379">
        <v>551.94000000000005</v>
      </c>
      <c r="C10" s="380">
        <v>874.80499999999995</v>
      </c>
      <c r="D10" s="381">
        <v>1126.2650000000001</v>
      </c>
      <c r="E10" s="379">
        <v>177.54</v>
      </c>
      <c r="F10" s="380">
        <v>326.39999999999998</v>
      </c>
      <c r="G10" s="381">
        <v>486.44</v>
      </c>
      <c r="H10" s="379">
        <v>705.92</v>
      </c>
      <c r="I10" s="380">
        <v>953.51</v>
      </c>
      <c r="J10" s="381">
        <v>1170.8599999999999</v>
      </c>
    </row>
    <row r="11" spans="1:10" s="69" customFormat="1" ht="39.950000000000003" customHeight="1" x14ac:dyDescent="0.2">
      <c r="A11" s="328" t="s">
        <v>71</v>
      </c>
      <c r="B11" s="382">
        <v>715.9</v>
      </c>
      <c r="C11" s="182">
        <v>1203.24</v>
      </c>
      <c r="D11" s="383">
        <v>1560.77</v>
      </c>
      <c r="E11" s="382">
        <v>232.53</v>
      </c>
      <c r="F11" s="182">
        <v>459.15</v>
      </c>
      <c r="G11" s="383">
        <v>751.45</v>
      </c>
      <c r="H11" s="382">
        <v>998.43</v>
      </c>
      <c r="I11" s="182">
        <v>1358.8</v>
      </c>
      <c r="J11" s="383">
        <v>1619.77</v>
      </c>
    </row>
    <row r="12" spans="1:10" s="69" customFormat="1" ht="39.950000000000003" customHeight="1" x14ac:dyDescent="0.2">
      <c r="A12" s="328" t="s">
        <v>333</v>
      </c>
      <c r="B12" s="382">
        <v>740.33</v>
      </c>
      <c r="C12" s="182">
        <v>1055.31</v>
      </c>
      <c r="D12" s="383">
        <v>1331.23</v>
      </c>
      <c r="E12" s="382">
        <v>134.63499999999999</v>
      </c>
      <c r="F12" s="182">
        <v>252.35499999999999</v>
      </c>
      <c r="G12" s="383">
        <v>451.29500000000002</v>
      </c>
      <c r="H12" s="382">
        <v>804.75</v>
      </c>
      <c r="I12" s="182">
        <v>1084.8800000000001</v>
      </c>
      <c r="J12" s="383">
        <v>1368.09</v>
      </c>
    </row>
    <row r="13" spans="1:10" s="69" customFormat="1" ht="39.950000000000003" customHeight="1" x14ac:dyDescent="0.2">
      <c r="A13" s="328" t="s">
        <v>334</v>
      </c>
      <c r="B13" s="382">
        <v>1176.32</v>
      </c>
      <c r="C13" s="182">
        <v>1459.31</v>
      </c>
      <c r="D13" s="383">
        <v>1681.58</v>
      </c>
      <c r="E13" s="382">
        <v>400.91</v>
      </c>
      <c r="F13" s="182">
        <v>605.45000000000005</v>
      </c>
      <c r="G13" s="383">
        <v>1566.11</v>
      </c>
      <c r="H13" s="382">
        <v>1191.83</v>
      </c>
      <c r="I13" s="182">
        <v>1461.02</v>
      </c>
      <c r="J13" s="383">
        <v>1684.22</v>
      </c>
    </row>
    <row r="14" spans="1:10" s="69" customFormat="1" ht="39.950000000000003" customHeight="1" x14ac:dyDescent="0.2">
      <c r="A14" s="328" t="s">
        <v>323</v>
      </c>
      <c r="B14" s="382">
        <v>592.33000000000004</v>
      </c>
      <c r="C14" s="182">
        <v>939.56500000000005</v>
      </c>
      <c r="D14" s="383">
        <v>1291.05</v>
      </c>
      <c r="E14" s="382">
        <v>263.42</v>
      </c>
      <c r="F14" s="182">
        <v>495.87</v>
      </c>
      <c r="G14" s="383">
        <v>752.57500000000005</v>
      </c>
      <c r="H14" s="382">
        <v>659.36</v>
      </c>
      <c r="I14" s="182">
        <v>986.69500000000005</v>
      </c>
      <c r="J14" s="383">
        <v>1324.35</v>
      </c>
    </row>
    <row r="15" spans="1:10" s="69" customFormat="1" ht="39.950000000000003" customHeight="1" x14ac:dyDescent="0.2">
      <c r="A15" s="329" t="s">
        <v>324</v>
      </c>
      <c r="B15" s="384">
        <v>377.67</v>
      </c>
      <c r="C15" s="183">
        <v>690.17</v>
      </c>
      <c r="D15" s="385">
        <v>953.2</v>
      </c>
      <c r="E15" s="384">
        <v>209.74</v>
      </c>
      <c r="F15" s="183">
        <v>306.22500000000002</v>
      </c>
      <c r="G15" s="385">
        <v>424.24</v>
      </c>
      <c r="H15" s="384">
        <v>592.495</v>
      </c>
      <c r="I15" s="183">
        <v>845.96</v>
      </c>
      <c r="J15" s="385">
        <v>983.84500000000003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I51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15.85546875" style="1" customWidth="1"/>
    <col min="2" max="7" width="13.28515625" style="1" customWidth="1"/>
    <col min="8" max="16384" width="11.42578125" style="1"/>
  </cols>
  <sheetData>
    <row r="1" spans="1:9" ht="52.5" customHeight="1" x14ac:dyDescent="0.2">
      <c r="A1" s="394" t="s">
        <v>232</v>
      </c>
      <c r="B1" s="395"/>
      <c r="C1" s="395"/>
      <c r="D1" s="395"/>
      <c r="E1" s="395"/>
      <c r="F1" s="395"/>
      <c r="G1" s="395"/>
    </row>
    <row r="2" spans="1:9" ht="6.75" customHeight="1" x14ac:dyDescent="0.2">
      <c r="I2" s="2"/>
    </row>
    <row r="3" spans="1:9" ht="15" customHeight="1" x14ac:dyDescent="0.2">
      <c r="A3" s="395" t="s">
        <v>384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303" t="s">
        <v>178</v>
      </c>
      <c r="I4" s="2"/>
    </row>
    <row r="5" spans="1:9" ht="20.25" customHeight="1" x14ac:dyDescent="0.2">
      <c r="A5" s="404" t="s">
        <v>196</v>
      </c>
      <c r="B5" s="411" t="s">
        <v>163</v>
      </c>
      <c r="C5" s="412"/>
      <c r="D5" s="413"/>
      <c r="E5" s="412" t="s">
        <v>164</v>
      </c>
      <c r="F5" s="412"/>
      <c r="G5" s="413"/>
      <c r="I5" s="2"/>
    </row>
    <row r="6" spans="1:9" s="13" customFormat="1" ht="58.5" customHeight="1" x14ac:dyDescent="0.2">
      <c r="A6" s="406"/>
      <c r="B6" s="296" t="s">
        <v>193</v>
      </c>
      <c r="C6" s="208" t="s">
        <v>179</v>
      </c>
      <c r="D6" s="209" t="s">
        <v>233</v>
      </c>
      <c r="E6" s="296" t="s">
        <v>193</v>
      </c>
      <c r="F6" s="208" t="s">
        <v>179</v>
      </c>
      <c r="G6" s="209" t="s">
        <v>233</v>
      </c>
      <c r="I6" s="14"/>
    </row>
    <row r="7" spans="1:9" s="13" customFormat="1" ht="39.950000000000003" customHeight="1" x14ac:dyDescent="0.2">
      <c r="A7" s="335" t="s">
        <v>88</v>
      </c>
      <c r="B7" s="173">
        <v>164</v>
      </c>
      <c r="C7" s="174">
        <v>20816</v>
      </c>
      <c r="D7" s="175">
        <v>595</v>
      </c>
      <c r="E7" s="173">
        <v>161</v>
      </c>
      <c r="F7" s="174">
        <v>12446</v>
      </c>
      <c r="G7" s="175">
        <v>356</v>
      </c>
      <c r="I7" s="14"/>
    </row>
    <row r="8" spans="1:9" s="13" customFormat="1" ht="35.1" customHeight="1" x14ac:dyDescent="0.2">
      <c r="A8" s="83" t="s">
        <v>194</v>
      </c>
      <c r="B8" s="151">
        <v>0</v>
      </c>
      <c r="C8" s="152">
        <v>0</v>
      </c>
      <c r="D8" s="153">
        <v>0</v>
      </c>
      <c r="E8" s="151">
        <v>0</v>
      </c>
      <c r="F8" s="152">
        <v>0</v>
      </c>
      <c r="G8" s="153">
        <v>0</v>
      </c>
      <c r="I8" s="14"/>
    </row>
    <row r="9" spans="1:9" s="13" customFormat="1" ht="35.1" customHeight="1" x14ac:dyDescent="0.2">
      <c r="A9" s="83" t="s">
        <v>180</v>
      </c>
      <c r="B9" s="151">
        <v>0</v>
      </c>
      <c r="C9" s="152">
        <v>0</v>
      </c>
      <c r="D9" s="153">
        <v>0</v>
      </c>
      <c r="E9" s="151">
        <v>0</v>
      </c>
      <c r="F9" s="152">
        <v>0</v>
      </c>
      <c r="G9" s="153">
        <v>0</v>
      </c>
      <c r="I9" s="14"/>
    </row>
    <row r="10" spans="1:9" s="13" customFormat="1" ht="35.1" customHeight="1" x14ac:dyDescent="0.2">
      <c r="A10" s="83" t="s">
        <v>181</v>
      </c>
      <c r="B10" s="151">
        <v>0</v>
      </c>
      <c r="C10" s="152">
        <v>0</v>
      </c>
      <c r="D10" s="153">
        <v>0</v>
      </c>
      <c r="E10" s="151">
        <v>0</v>
      </c>
      <c r="F10" s="152">
        <v>0</v>
      </c>
      <c r="G10" s="153">
        <v>0</v>
      </c>
      <c r="I10" s="14"/>
    </row>
    <row r="11" spans="1:9" s="13" customFormat="1" ht="35.1" customHeight="1" x14ac:dyDescent="0.2">
      <c r="A11" s="83" t="s">
        <v>182</v>
      </c>
      <c r="B11" s="151">
        <v>1</v>
      </c>
      <c r="C11" s="152">
        <v>3230</v>
      </c>
      <c r="D11" s="153">
        <v>92</v>
      </c>
      <c r="E11" s="151">
        <v>0</v>
      </c>
      <c r="F11" s="152">
        <v>0</v>
      </c>
      <c r="G11" s="153">
        <v>0</v>
      </c>
      <c r="I11" s="14"/>
    </row>
    <row r="12" spans="1:9" s="13" customFormat="1" ht="35.1" customHeight="1" x14ac:dyDescent="0.2">
      <c r="A12" s="83" t="s">
        <v>183</v>
      </c>
      <c r="B12" s="151">
        <v>7</v>
      </c>
      <c r="C12" s="152">
        <v>20869</v>
      </c>
      <c r="D12" s="153">
        <v>596</v>
      </c>
      <c r="E12" s="151">
        <v>1</v>
      </c>
      <c r="F12" s="152">
        <v>12587</v>
      </c>
      <c r="G12" s="153">
        <v>360</v>
      </c>
      <c r="I12" s="14"/>
    </row>
    <row r="13" spans="1:9" s="13" customFormat="1" ht="35.1" customHeight="1" x14ac:dyDescent="0.2">
      <c r="A13" s="83" t="s">
        <v>184</v>
      </c>
      <c r="B13" s="151">
        <v>12</v>
      </c>
      <c r="C13" s="152">
        <v>24672</v>
      </c>
      <c r="D13" s="153">
        <v>705</v>
      </c>
      <c r="E13" s="151">
        <v>4</v>
      </c>
      <c r="F13" s="152">
        <v>9544</v>
      </c>
      <c r="G13" s="153">
        <v>273</v>
      </c>
      <c r="I13" s="14"/>
    </row>
    <row r="14" spans="1:9" s="13" customFormat="1" ht="35.1" customHeight="1" x14ac:dyDescent="0.2">
      <c r="A14" s="83" t="s">
        <v>185</v>
      </c>
      <c r="B14" s="151">
        <v>15</v>
      </c>
      <c r="C14" s="152">
        <v>18396</v>
      </c>
      <c r="D14" s="153">
        <v>526</v>
      </c>
      <c r="E14" s="151">
        <v>8</v>
      </c>
      <c r="F14" s="152">
        <v>13919</v>
      </c>
      <c r="G14" s="153">
        <v>398</v>
      </c>
      <c r="I14" s="14"/>
    </row>
    <row r="15" spans="1:9" s="13" customFormat="1" ht="35.1" customHeight="1" x14ac:dyDescent="0.2">
      <c r="A15" s="83" t="s">
        <v>186</v>
      </c>
      <c r="B15" s="151">
        <v>21</v>
      </c>
      <c r="C15" s="152">
        <v>25000</v>
      </c>
      <c r="D15" s="153">
        <v>714</v>
      </c>
      <c r="E15" s="151">
        <v>19</v>
      </c>
      <c r="F15" s="152">
        <v>13450</v>
      </c>
      <c r="G15" s="153">
        <v>384</v>
      </c>
      <c r="I15" s="14"/>
    </row>
    <row r="16" spans="1:9" s="13" customFormat="1" ht="35.1" customHeight="1" x14ac:dyDescent="0.2">
      <c r="A16" s="83" t="s">
        <v>187</v>
      </c>
      <c r="B16" s="151">
        <v>29</v>
      </c>
      <c r="C16" s="152">
        <v>23233</v>
      </c>
      <c r="D16" s="153">
        <v>664</v>
      </c>
      <c r="E16" s="151">
        <v>17</v>
      </c>
      <c r="F16" s="152">
        <v>11326</v>
      </c>
      <c r="G16" s="153">
        <v>324</v>
      </c>
      <c r="I16" s="14"/>
    </row>
    <row r="17" spans="1:9" ht="35.1" customHeight="1" x14ac:dyDescent="0.2">
      <c r="A17" s="83" t="s">
        <v>188</v>
      </c>
      <c r="B17" s="151">
        <v>30</v>
      </c>
      <c r="C17" s="152">
        <v>18792</v>
      </c>
      <c r="D17" s="153">
        <v>537</v>
      </c>
      <c r="E17" s="151">
        <v>19</v>
      </c>
      <c r="F17" s="152">
        <v>12568</v>
      </c>
      <c r="G17" s="153">
        <v>359</v>
      </c>
      <c r="I17" s="9"/>
    </row>
    <row r="18" spans="1:9" s="18" customFormat="1" ht="35.1" customHeight="1" x14ac:dyDescent="0.2">
      <c r="A18" s="83" t="s">
        <v>189</v>
      </c>
      <c r="B18" s="151">
        <v>19</v>
      </c>
      <c r="C18" s="152">
        <v>17338</v>
      </c>
      <c r="D18" s="153">
        <v>495</v>
      </c>
      <c r="E18" s="151">
        <v>31</v>
      </c>
      <c r="F18" s="152">
        <v>12701</v>
      </c>
      <c r="G18" s="153">
        <v>363</v>
      </c>
      <c r="I18" s="9"/>
    </row>
    <row r="19" spans="1:9" s="18" customFormat="1" ht="35.1" customHeight="1" x14ac:dyDescent="0.2">
      <c r="A19" s="83" t="s">
        <v>190</v>
      </c>
      <c r="B19" s="151">
        <v>14</v>
      </c>
      <c r="C19" s="152">
        <v>19828</v>
      </c>
      <c r="D19" s="153">
        <v>567</v>
      </c>
      <c r="E19" s="151">
        <v>34</v>
      </c>
      <c r="F19" s="152">
        <v>12845</v>
      </c>
      <c r="G19" s="153">
        <v>367</v>
      </c>
      <c r="I19" s="9"/>
    </row>
    <row r="20" spans="1:9" s="18" customFormat="1" ht="35.1" customHeight="1" x14ac:dyDescent="0.2">
      <c r="A20" s="83" t="s">
        <v>191</v>
      </c>
      <c r="B20" s="151">
        <v>7</v>
      </c>
      <c r="C20" s="152">
        <v>17328</v>
      </c>
      <c r="D20" s="153">
        <v>495</v>
      </c>
      <c r="E20" s="151">
        <v>11</v>
      </c>
      <c r="F20" s="152">
        <v>15376</v>
      </c>
      <c r="G20" s="153">
        <v>439</v>
      </c>
      <c r="I20" s="9"/>
    </row>
    <row r="21" spans="1:9" s="18" customFormat="1" ht="35.1" customHeight="1" x14ac:dyDescent="0.2">
      <c r="A21" s="304" t="s">
        <v>192</v>
      </c>
      <c r="B21" s="140">
        <v>9</v>
      </c>
      <c r="C21" s="143">
        <v>22403</v>
      </c>
      <c r="D21" s="158">
        <v>640</v>
      </c>
      <c r="E21" s="140">
        <v>17</v>
      </c>
      <c r="F21" s="143">
        <v>9134</v>
      </c>
      <c r="G21" s="158">
        <v>261</v>
      </c>
      <c r="I21" s="9"/>
    </row>
    <row r="22" spans="1:9" ht="21" customHeight="1" x14ac:dyDescent="0.2">
      <c r="A22" s="18"/>
      <c r="I22" s="7"/>
    </row>
    <row r="23" spans="1:9" ht="15.75" customHeight="1" x14ac:dyDescent="0.2">
      <c r="A23" s="18"/>
      <c r="I23" s="2"/>
    </row>
    <row r="24" spans="1:9" ht="15.75" customHeight="1" x14ac:dyDescent="0.2">
      <c r="A24" s="18"/>
      <c r="I24" s="10"/>
    </row>
    <row r="25" spans="1:9" ht="15.75" customHeight="1" x14ac:dyDescent="0.2">
      <c r="A25" s="18"/>
      <c r="I25" s="7"/>
    </row>
    <row r="26" spans="1:9" ht="15.75" customHeight="1" x14ac:dyDescent="0.2">
      <c r="A26" s="18"/>
      <c r="I26" s="2"/>
    </row>
    <row r="27" spans="1:9" ht="15.75" customHeight="1" x14ac:dyDescent="0.2">
      <c r="I27" s="10"/>
    </row>
    <row r="28" spans="1:9" ht="15.75" customHeight="1" x14ac:dyDescent="0.2">
      <c r="I28" s="7"/>
    </row>
    <row r="29" spans="1:9" ht="15.75" customHeight="1" x14ac:dyDescent="0.2">
      <c r="I29" s="2"/>
    </row>
    <row r="30" spans="1:9" ht="15.75" customHeight="1" x14ac:dyDescent="0.2">
      <c r="I30" s="10"/>
    </row>
    <row r="31" spans="1:9" ht="15.75" customHeight="1" x14ac:dyDescent="0.2">
      <c r="I31" s="7"/>
    </row>
    <row r="32" spans="1:9" ht="15.75" customHeight="1" x14ac:dyDescent="0.2">
      <c r="I32" s="2"/>
    </row>
    <row r="33" spans="9:9" ht="15.75" customHeight="1" x14ac:dyDescent="0.2">
      <c r="I33" s="2"/>
    </row>
    <row r="34" spans="9:9" ht="15.75" customHeight="1" x14ac:dyDescent="0.2"/>
    <row r="35" spans="9:9" ht="15.75" customHeight="1" x14ac:dyDescent="0.2"/>
    <row r="36" spans="9:9" ht="15.75" customHeight="1" x14ac:dyDescent="0.2"/>
    <row r="37" spans="9:9" ht="15.75" customHeight="1" x14ac:dyDescent="0.2"/>
    <row r="38" spans="9:9" ht="15.75" customHeight="1" x14ac:dyDescent="0.2"/>
    <row r="39" spans="9:9" ht="15.75" customHeight="1" x14ac:dyDescent="0.2"/>
    <row r="40" spans="9:9" ht="15.75" customHeight="1" x14ac:dyDescent="0.2"/>
    <row r="41" spans="9:9" ht="15.75" customHeight="1" x14ac:dyDescent="0.2"/>
    <row r="42" spans="9:9" ht="15.75" customHeight="1" x14ac:dyDescent="0.2"/>
    <row r="43" spans="9:9" ht="15.75" customHeight="1" x14ac:dyDescent="0.2"/>
    <row r="44" spans="9:9" ht="15.75" customHeight="1" x14ac:dyDescent="0.2"/>
    <row r="45" spans="9:9" ht="15.75" customHeight="1" x14ac:dyDescent="0.2"/>
    <row r="46" spans="9:9" ht="15.75" customHeight="1" x14ac:dyDescent="0.2"/>
    <row r="47" spans="9:9" ht="15.75" customHeight="1" x14ac:dyDescent="0.2"/>
    <row r="48" spans="9:9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7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13" style="1" customWidth="1"/>
    <col min="2" max="7" width="14" style="1" customWidth="1"/>
    <col min="8" max="16384" width="11.42578125" style="1"/>
  </cols>
  <sheetData>
    <row r="1" spans="1:9" ht="33.75" customHeight="1" x14ac:dyDescent="0.2">
      <c r="A1" s="394" t="s">
        <v>29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5"/>
      <c r="B2" s="95"/>
      <c r="C2" s="95"/>
      <c r="D2" s="95"/>
      <c r="E2" s="95"/>
      <c r="F2" s="95"/>
      <c r="G2" s="95"/>
      <c r="I2" s="2"/>
    </row>
    <row r="3" spans="1:9" ht="15" customHeight="1" x14ac:dyDescent="0.2">
      <c r="A3" s="395" t="s">
        <v>372</v>
      </c>
      <c r="B3" s="395"/>
      <c r="C3" s="395"/>
      <c r="D3" s="395"/>
      <c r="E3" s="395"/>
      <c r="F3" s="395"/>
      <c r="G3" s="395"/>
      <c r="I3" s="2"/>
    </row>
    <row r="4" spans="1:9" ht="30" customHeight="1" x14ac:dyDescent="0.2">
      <c r="G4" s="131" t="s">
        <v>23</v>
      </c>
      <c r="I4" s="2"/>
    </row>
    <row r="5" spans="1:9" ht="20.25" customHeight="1" x14ac:dyDescent="0.2">
      <c r="A5" s="405" t="s">
        <v>24</v>
      </c>
      <c r="B5" s="411" t="s">
        <v>195</v>
      </c>
      <c r="C5" s="412"/>
      <c r="D5" s="413"/>
      <c r="E5" s="411" t="s">
        <v>21</v>
      </c>
      <c r="F5" s="412"/>
      <c r="G5" s="413"/>
      <c r="I5" s="2"/>
    </row>
    <row r="6" spans="1:9" s="13" customFormat="1" ht="58.5" customHeight="1" x14ac:dyDescent="0.2">
      <c r="A6" s="406"/>
      <c r="B6" s="227" t="s">
        <v>25</v>
      </c>
      <c r="C6" s="228" t="s">
        <v>26</v>
      </c>
      <c r="D6" s="229" t="s">
        <v>27</v>
      </c>
      <c r="E6" s="230" t="s">
        <v>235</v>
      </c>
      <c r="F6" s="208" t="s">
        <v>234</v>
      </c>
      <c r="G6" s="209" t="s">
        <v>28</v>
      </c>
      <c r="I6" s="14"/>
    </row>
    <row r="7" spans="1:9" s="11" customFormat="1" ht="34.5" customHeight="1" x14ac:dyDescent="0.2">
      <c r="A7" s="128">
        <v>1993</v>
      </c>
      <c r="B7" s="138">
        <v>1772070</v>
      </c>
      <c r="C7" s="141">
        <v>655270</v>
      </c>
      <c r="D7" s="155">
        <v>1116800</v>
      </c>
      <c r="E7" s="138">
        <v>1044854</v>
      </c>
      <c r="F7" s="141">
        <v>195603</v>
      </c>
      <c r="G7" s="155">
        <v>531613</v>
      </c>
      <c r="I7" s="12"/>
    </row>
    <row r="8" spans="1:9" s="11" customFormat="1" ht="17.100000000000001" customHeight="1" x14ac:dyDescent="0.2">
      <c r="A8" s="129">
        <f>A7+1</f>
        <v>1994</v>
      </c>
      <c r="B8" s="139">
        <v>1803631</v>
      </c>
      <c r="C8" s="142">
        <v>668247</v>
      </c>
      <c r="D8" s="150">
        <v>1135384</v>
      </c>
      <c r="E8" s="139">
        <v>1087252</v>
      </c>
      <c r="F8" s="142">
        <v>186193</v>
      </c>
      <c r="G8" s="150">
        <v>530186</v>
      </c>
      <c r="I8" s="12"/>
    </row>
    <row r="9" spans="1:9" s="11" customFormat="1" ht="17.100000000000001" customHeight="1" x14ac:dyDescent="0.2">
      <c r="A9" s="129">
        <f t="shared" ref="A9:A36" si="0">A8+1</f>
        <v>1995</v>
      </c>
      <c r="B9" s="139">
        <v>1840047</v>
      </c>
      <c r="C9" s="142">
        <v>684746</v>
      </c>
      <c r="D9" s="150">
        <v>1155301</v>
      </c>
      <c r="E9" s="139">
        <v>1133809</v>
      </c>
      <c r="F9" s="142">
        <v>176361</v>
      </c>
      <c r="G9" s="150">
        <v>529877</v>
      </c>
      <c r="I9" s="12"/>
    </row>
    <row r="10" spans="1:9" s="11" customFormat="1" ht="17.100000000000001" customHeight="1" x14ac:dyDescent="0.2">
      <c r="A10" s="129">
        <f t="shared" si="0"/>
        <v>1996</v>
      </c>
      <c r="B10" s="139">
        <v>1872873</v>
      </c>
      <c r="C10" s="142">
        <v>700385</v>
      </c>
      <c r="D10" s="150">
        <v>1172488</v>
      </c>
      <c r="E10" s="139">
        <v>1176887</v>
      </c>
      <c r="F10" s="142">
        <v>165565</v>
      </c>
      <c r="G10" s="150">
        <v>530421</v>
      </c>
      <c r="I10" s="12"/>
    </row>
    <row r="11" spans="1:9" s="11" customFormat="1" ht="17.100000000000001" customHeight="1" x14ac:dyDescent="0.2">
      <c r="A11" s="129">
        <f t="shared" si="0"/>
        <v>1997</v>
      </c>
      <c r="B11" s="139">
        <v>1894025</v>
      </c>
      <c r="C11" s="142">
        <v>708109</v>
      </c>
      <c r="D11" s="150">
        <v>1185916</v>
      </c>
      <c r="E11" s="139">
        <v>1205866</v>
      </c>
      <c r="F11" s="142">
        <v>156659</v>
      </c>
      <c r="G11" s="150">
        <v>531500</v>
      </c>
      <c r="I11" s="12"/>
    </row>
    <row r="12" spans="1:9" s="11" customFormat="1" ht="17.100000000000001" customHeight="1" x14ac:dyDescent="0.2">
      <c r="A12" s="129">
        <f t="shared" si="0"/>
        <v>1998</v>
      </c>
      <c r="B12" s="139">
        <v>1914419</v>
      </c>
      <c r="C12" s="142">
        <v>716366</v>
      </c>
      <c r="D12" s="150">
        <v>1198053</v>
      </c>
      <c r="E12" s="139">
        <v>1232630</v>
      </c>
      <c r="F12" s="142">
        <v>150152</v>
      </c>
      <c r="G12" s="150">
        <v>531637</v>
      </c>
      <c r="I12" s="12"/>
    </row>
    <row r="13" spans="1:9" s="11" customFormat="1" ht="17.100000000000001" customHeight="1" x14ac:dyDescent="0.2">
      <c r="A13" s="129">
        <f t="shared" si="0"/>
        <v>1999</v>
      </c>
      <c r="B13" s="139">
        <v>1944477</v>
      </c>
      <c r="C13" s="142">
        <v>731977</v>
      </c>
      <c r="D13" s="150">
        <v>1212500</v>
      </c>
      <c r="E13" s="139">
        <v>1268806</v>
      </c>
      <c r="F13" s="142">
        <v>144450</v>
      </c>
      <c r="G13" s="150">
        <v>531221</v>
      </c>
      <c r="I13" s="12"/>
    </row>
    <row r="14" spans="1:9" s="11" customFormat="1" ht="17.100000000000001" customHeight="1" x14ac:dyDescent="0.2">
      <c r="A14" s="129">
        <f t="shared" si="0"/>
        <v>2000</v>
      </c>
      <c r="B14" s="139">
        <v>1978394</v>
      </c>
      <c r="C14" s="142">
        <v>750972</v>
      </c>
      <c r="D14" s="150">
        <v>1227422</v>
      </c>
      <c r="E14" s="139">
        <v>1305785</v>
      </c>
      <c r="F14" s="142">
        <v>142447</v>
      </c>
      <c r="G14" s="150">
        <v>530162</v>
      </c>
      <c r="I14" s="12"/>
    </row>
    <row r="15" spans="1:9" s="11" customFormat="1" ht="17.100000000000001" customHeight="1" x14ac:dyDescent="0.2">
      <c r="A15" s="129">
        <f t="shared" si="0"/>
        <v>2001</v>
      </c>
      <c r="B15" s="139">
        <v>1993264</v>
      </c>
      <c r="C15" s="142">
        <v>759254</v>
      </c>
      <c r="D15" s="150">
        <v>1234010</v>
      </c>
      <c r="E15" s="139">
        <v>1318888</v>
      </c>
      <c r="F15" s="142">
        <v>145474</v>
      </c>
      <c r="G15" s="150">
        <v>528902</v>
      </c>
      <c r="I15" s="12"/>
    </row>
    <row r="16" spans="1:9" s="11" customFormat="1" ht="17.100000000000001" customHeight="1" x14ac:dyDescent="0.2">
      <c r="A16" s="129">
        <f t="shared" si="0"/>
        <v>2002</v>
      </c>
      <c r="B16" s="139">
        <v>2008001</v>
      </c>
      <c r="C16" s="142">
        <v>765788</v>
      </c>
      <c r="D16" s="150">
        <v>1242213</v>
      </c>
      <c r="E16" s="139">
        <v>1329628</v>
      </c>
      <c r="F16" s="142">
        <v>151031</v>
      </c>
      <c r="G16" s="150">
        <v>527342</v>
      </c>
      <c r="I16" s="12"/>
    </row>
    <row r="17" spans="1:9" s="6" customFormat="1" ht="34.5" customHeight="1" x14ac:dyDescent="0.2">
      <c r="A17" s="129">
        <f t="shared" si="0"/>
        <v>2003</v>
      </c>
      <c r="B17" s="139">
        <v>2015204</v>
      </c>
      <c r="C17" s="142">
        <v>768569</v>
      </c>
      <c r="D17" s="150">
        <v>1246635</v>
      </c>
      <c r="E17" s="139">
        <v>1336276</v>
      </c>
      <c r="F17" s="142">
        <v>156619</v>
      </c>
      <c r="G17" s="150">
        <v>522309</v>
      </c>
      <c r="I17" s="7"/>
    </row>
    <row r="18" spans="1:9" s="15" customFormat="1" ht="17.100000000000001" customHeight="1" x14ac:dyDescent="0.2">
      <c r="A18" s="129">
        <f t="shared" si="0"/>
        <v>2004</v>
      </c>
      <c r="B18" s="139">
        <v>2041997</v>
      </c>
      <c r="C18" s="142">
        <v>782298</v>
      </c>
      <c r="D18" s="150">
        <v>1259699</v>
      </c>
      <c r="E18" s="139">
        <v>1346696</v>
      </c>
      <c r="F18" s="142">
        <v>174576</v>
      </c>
      <c r="G18" s="150">
        <v>520725</v>
      </c>
      <c r="I18" s="7"/>
    </row>
    <row r="19" spans="1:9" s="15" customFormat="1" ht="17.100000000000001" customHeight="1" x14ac:dyDescent="0.2">
      <c r="A19" s="129">
        <f t="shared" si="0"/>
        <v>2005</v>
      </c>
      <c r="B19" s="139">
        <v>2069304</v>
      </c>
      <c r="C19" s="142">
        <v>796148</v>
      </c>
      <c r="D19" s="150">
        <v>1273156</v>
      </c>
      <c r="E19" s="139">
        <v>1359790</v>
      </c>
      <c r="F19" s="142">
        <v>188331</v>
      </c>
      <c r="G19" s="150">
        <v>521183</v>
      </c>
      <c r="I19" s="7"/>
    </row>
    <row r="20" spans="1:9" s="15" customFormat="1" ht="17.100000000000001" customHeight="1" x14ac:dyDescent="0.2">
      <c r="A20" s="129">
        <f t="shared" si="0"/>
        <v>2006</v>
      </c>
      <c r="B20" s="139">
        <v>2095075</v>
      </c>
      <c r="C20" s="142">
        <v>808390</v>
      </c>
      <c r="D20" s="150">
        <v>1286685</v>
      </c>
      <c r="E20" s="139">
        <v>1377086</v>
      </c>
      <c r="F20" s="142">
        <v>196731</v>
      </c>
      <c r="G20" s="150">
        <v>521258</v>
      </c>
      <c r="I20" s="7"/>
    </row>
    <row r="21" spans="1:9" s="15" customFormat="1" ht="17.100000000000001" customHeight="1" x14ac:dyDescent="0.2">
      <c r="A21" s="129">
        <f t="shared" si="0"/>
        <v>2007</v>
      </c>
      <c r="B21" s="139">
        <v>2125404</v>
      </c>
      <c r="C21" s="142">
        <v>823019</v>
      </c>
      <c r="D21" s="150">
        <v>1302385</v>
      </c>
      <c r="E21" s="139">
        <v>1401995</v>
      </c>
      <c r="F21" s="142">
        <v>203025</v>
      </c>
      <c r="G21" s="150">
        <v>520384</v>
      </c>
      <c r="I21" s="7"/>
    </row>
    <row r="22" spans="1:9" s="15" customFormat="1" ht="17.100000000000001" customHeight="1" x14ac:dyDescent="0.2">
      <c r="A22" s="129">
        <f t="shared" si="0"/>
        <v>2008</v>
      </c>
      <c r="B22" s="139">
        <v>2153173</v>
      </c>
      <c r="C22" s="142">
        <v>836948</v>
      </c>
      <c r="D22" s="150">
        <v>1316225</v>
      </c>
      <c r="E22" s="139">
        <v>1430623</v>
      </c>
      <c r="F22" s="142">
        <v>205216</v>
      </c>
      <c r="G22" s="150">
        <v>517334</v>
      </c>
      <c r="I22" s="7"/>
    </row>
    <row r="23" spans="1:9" s="15" customFormat="1" ht="17.100000000000001" customHeight="1" x14ac:dyDescent="0.2">
      <c r="A23" s="129">
        <f t="shared" si="0"/>
        <v>2009</v>
      </c>
      <c r="B23" s="139">
        <v>2189159</v>
      </c>
      <c r="C23" s="142">
        <v>855121</v>
      </c>
      <c r="D23" s="150">
        <v>1334038</v>
      </c>
      <c r="E23" s="139">
        <v>1465308</v>
      </c>
      <c r="F23" s="142">
        <v>206796</v>
      </c>
      <c r="G23" s="150">
        <v>517055</v>
      </c>
      <c r="I23" s="7"/>
    </row>
    <row r="24" spans="1:9" s="15" customFormat="1" ht="17.100000000000001" customHeight="1" x14ac:dyDescent="0.2">
      <c r="A24" s="129">
        <f t="shared" si="0"/>
        <v>2010</v>
      </c>
      <c r="B24" s="139">
        <v>2219923</v>
      </c>
      <c r="C24" s="142">
        <v>869736</v>
      </c>
      <c r="D24" s="150">
        <v>1350187</v>
      </c>
      <c r="E24" s="139">
        <v>1494763</v>
      </c>
      <c r="F24" s="142">
        <v>209431</v>
      </c>
      <c r="G24" s="150">
        <v>515729</v>
      </c>
      <c r="I24" s="7"/>
    </row>
    <row r="25" spans="1:9" s="15" customFormat="1" ht="17.100000000000001" customHeight="1" x14ac:dyDescent="0.2">
      <c r="A25" s="129">
        <f t="shared" si="0"/>
        <v>2011</v>
      </c>
      <c r="B25" s="139">
        <v>2249152</v>
      </c>
      <c r="C25" s="142">
        <v>882704</v>
      </c>
      <c r="D25" s="150">
        <v>1366448</v>
      </c>
      <c r="E25" s="139">
        <v>1524458</v>
      </c>
      <c r="F25" s="142">
        <v>211144</v>
      </c>
      <c r="G25" s="150">
        <v>513550</v>
      </c>
      <c r="I25" s="7"/>
    </row>
    <row r="26" spans="1:9" s="15" customFormat="1" ht="17.100000000000001" customHeight="1" x14ac:dyDescent="0.2">
      <c r="A26" s="129">
        <f t="shared" si="0"/>
        <v>2012</v>
      </c>
      <c r="B26" s="139">
        <v>2273628</v>
      </c>
      <c r="C26" s="142">
        <v>892317</v>
      </c>
      <c r="D26" s="150">
        <v>1381311</v>
      </c>
      <c r="E26" s="139">
        <v>1554432</v>
      </c>
      <c r="F26" s="142">
        <v>208339</v>
      </c>
      <c r="G26" s="150">
        <v>510857</v>
      </c>
      <c r="I26" s="7"/>
    </row>
    <row r="27" spans="1:9" s="6" customFormat="1" ht="34.5" customHeight="1" x14ac:dyDescent="0.2">
      <c r="A27" s="129">
        <f t="shared" si="0"/>
        <v>2013</v>
      </c>
      <c r="B27" s="139">
        <v>2299114</v>
      </c>
      <c r="C27" s="142">
        <v>901820</v>
      </c>
      <c r="D27" s="150">
        <v>1397294</v>
      </c>
      <c r="E27" s="139">
        <v>1586640</v>
      </c>
      <c r="F27" s="142">
        <v>204096</v>
      </c>
      <c r="G27" s="150">
        <v>508378</v>
      </c>
      <c r="I27" s="7"/>
    </row>
    <row r="28" spans="1:9" s="15" customFormat="1" ht="17.100000000000001" customHeight="1" x14ac:dyDescent="0.2">
      <c r="A28" s="129">
        <f t="shared" si="0"/>
        <v>2014</v>
      </c>
      <c r="B28" s="139">
        <v>2310749</v>
      </c>
      <c r="C28" s="142">
        <v>905297</v>
      </c>
      <c r="D28" s="150">
        <v>1405452</v>
      </c>
      <c r="E28" s="139">
        <v>1615382</v>
      </c>
      <c r="F28" s="142">
        <v>187657</v>
      </c>
      <c r="G28" s="150">
        <v>507710</v>
      </c>
      <c r="I28" s="7"/>
    </row>
    <row r="29" spans="1:9" s="15" customFormat="1" ht="17.100000000000001" customHeight="1" x14ac:dyDescent="0.2">
      <c r="A29" s="129">
        <f t="shared" si="0"/>
        <v>2015</v>
      </c>
      <c r="B29" s="139">
        <v>2305356</v>
      </c>
      <c r="C29" s="142">
        <v>899432</v>
      </c>
      <c r="D29" s="150">
        <v>1405924</v>
      </c>
      <c r="E29" s="139">
        <v>1631037</v>
      </c>
      <c r="F29" s="142">
        <v>170489</v>
      </c>
      <c r="G29" s="150">
        <v>503830</v>
      </c>
      <c r="I29" s="7"/>
    </row>
    <row r="30" spans="1:9" s="15" customFormat="1" ht="17.100000000000001" customHeight="1" x14ac:dyDescent="0.2">
      <c r="A30" s="129">
        <f t="shared" si="0"/>
        <v>2016</v>
      </c>
      <c r="B30" s="139">
        <v>2324314</v>
      </c>
      <c r="C30" s="142">
        <v>904860</v>
      </c>
      <c r="D30" s="150">
        <v>1419454</v>
      </c>
      <c r="E30" s="139">
        <v>1656578</v>
      </c>
      <c r="F30" s="142">
        <v>165341</v>
      </c>
      <c r="G30" s="150">
        <v>502395</v>
      </c>
      <c r="I30" s="7"/>
    </row>
    <row r="31" spans="1:9" s="15" customFormat="1" ht="17.100000000000001" customHeight="1" x14ac:dyDescent="0.2">
      <c r="A31" s="129">
        <f t="shared" si="0"/>
        <v>2017</v>
      </c>
      <c r="B31" s="139">
        <v>2340656</v>
      </c>
      <c r="C31" s="142">
        <v>909671</v>
      </c>
      <c r="D31" s="150">
        <v>1430985</v>
      </c>
      <c r="E31" s="139">
        <v>1682486</v>
      </c>
      <c r="F31" s="142">
        <v>159255</v>
      </c>
      <c r="G31" s="150">
        <v>498915</v>
      </c>
      <c r="I31" s="7"/>
    </row>
    <row r="32" spans="1:9" s="15" customFormat="1" ht="17.100000000000001" customHeight="1" x14ac:dyDescent="0.2">
      <c r="A32" s="129">
        <f t="shared" si="0"/>
        <v>2018</v>
      </c>
      <c r="B32" s="139">
        <v>2363581</v>
      </c>
      <c r="C32" s="142">
        <v>917367</v>
      </c>
      <c r="D32" s="150">
        <v>1446214</v>
      </c>
      <c r="E32" s="139">
        <v>1714021</v>
      </c>
      <c r="F32" s="142">
        <v>152941</v>
      </c>
      <c r="G32" s="150">
        <v>496619</v>
      </c>
      <c r="I32" s="7"/>
    </row>
    <row r="33" spans="1:9" s="15" customFormat="1" ht="17.100000000000001" customHeight="1" x14ac:dyDescent="0.2">
      <c r="A33" s="129">
        <f t="shared" si="0"/>
        <v>2019</v>
      </c>
      <c r="B33" s="139">
        <v>2396164</v>
      </c>
      <c r="C33" s="142">
        <v>927542</v>
      </c>
      <c r="D33" s="150">
        <v>1468622</v>
      </c>
      <c r="E33" s="139">
        <v>1755172</v>
      </c>
      <c r="F33" s="142">
        <v>146999</v>
      </c>
      <c r="G33" s="150">
        <v>493993</v>
      </c>
      <c r="I33" s="7"/>
    </row>
    <row r="34" spans="1:9" s="15" customFormat="1" ht="17.100000000000001" customHeight="1" x14ac:dyDescent="0.2">
      <c r="A34" s="129">
        <f t="shared" si="0"/>
        <v>2020</v>
      </c>
      <c r="B34" s="139">
        <v>2436069</v>
      </c>
      <c r="C34" s="142">
        <v>943000</v>
      </c>
      <c r="D34" s="150">
        <v>1493069</v>
      </c>
      <c r="E34" s="139">
        <v>1802625</v>
      </c>
      <c r="F34" s="142">
        <v>141699</v>
      </c>
      <c r="G34" s="150">
        <v>491745</v>
      </c>
      <c r="I34" s="7"/>
    </row>
    <row r="35" spans="1:9" s="15" customFormat="1" ht="17.100000000000001" customHeight="1" x14ac:dyDescent="0.2">
      <c r="A35" s="129">
        <f t="shared" si="0"/>
        <v>2021</v>
      </c>
      <c r="B35" s="139">
        <v>2466799</v>
      </c>
      <c r="C35" s="142">
        <v>951753</v>
      </c>
      <c r="D35" s="150">
        <v>1515046</v>
      </c>
      <c r="E35" s="139">
        <v>1843828</v>
      </c>
      <c r="F35" s="142">
        <v>133333</v>
      </c>
      <c r="G35" s="150">
        <v>489638</v>
      </c>
      <c r="I35" s="7"/>
    </row>
    <row r="36" spans="1:9" s="15" customFormat="1" ht="17.100000000000001" customHeight="1" x14ac:dyDescent="0.2">
      <c r="A36" s="129">
        <f t="shared" si="0"/>
        <v>2022</v>
      </c>
      <c r="B36" s="139">
        <v>2502792</v>
      </c>
      <c r="C36" s="142">
        <v>962001</v>
      </c>
      <c r="D36" s="150">
        <v>1540791</v>
      </c>
      <c r="E36" s="139">
        <v>1889734</v>
      </c>
      <c r="F36" s="142">
        <v>125869</v>
      </c>
      <c r="G36" s="150">
        <v>487189</v>
      </c>
      <c r="I36" s="7"/>
    </row>
    <row r="37" spans="1:9" s="18" customFormat="1" ht="20.100000000000001" customHeight="1" x14ac:dyDescent="0.2">
      <c r="A37" s="26"/>
      <c r="B37" s="140"/>
      <c r="C37" s="143"/>
      <c r="D37" s="158"/>
      <c r="E37" s="140"/>
      <c r="F37" s="143"/>
      <c r="G37" s="158"/>
      <c r="I37" s="9"/>
    </row>
    <row r="38" spans="1:9" s="6" customFormat="1" ht="15.75" customHeight="1" x14ac:dyDescent="0.2">
      <c r="A38" s="15" t="s">
        <v>238</v>
      </c>
      <c r="I38" s="7"/>
    </row>
    <row r="39" spans="1:9" ht="12" customHeight="1" x14ac:dyDescent="0.2">
      <c r="A39" s="18" t="s">
        <v>239</v>
      </c>
      <c r="I39" s="2"/>
    </row>
    <row r="40" spans="1:9" ht="15.75" customHeight="1" x14ac:dyDescent="0.2">
      <c r="A40" s="18"/>
      <c r="I40" s="10"/>
    </row>
    <row r="41" spans="1:9" ht="15.75" customHeight="1" x14ac:dyDescent="0.2">
      <c r="A41" s="18"/>
      <c r="I41" s="7"/>
    </row>
    <row r="42" spans="1:9" ht="15.75" customHeight="1" x14ac:dyDescent="0.2">
      <c r="A42" s="18"/>
      <c r="I42" s="2"/>
    </row>
    <row r="43" spans="1:9" ht="15.75" customHeight="1" x14ac:dyDescent="0.2">
      <c r="I43" s="10"/>
    </row>
    <row r="44" spans="1:9" ht="15.75" customHeight="1" x14ac:dyDescent="0.2">
      <c r="I44" s="7"/>
    </row>
    <row r="45" spans="1:9" ht="15.75" customHeight="1" x14ac:dyDescent="0.2">
      <c r="I45" s="2"/>
    </row>
    <row r="46" spans="1:9" ht="15.75" customHeight="1" x14ac:dyDescent="0.2">
      <c r="I46" s="10"/>
    </row>
    <row r="47" spans="1:9" ht="15.75" customHeight="1" x14ac:dyDescent="0.2">
      <c r="I47" s="7"/>
    </row>
    <row r="48" spans="1:9" ht="15.75" customHeight="1" x14ac:dyDescent="0.2">
      <c r="I48" s="2"/>
    </row>
    <row r="49" spans="9:9" ht="15.75" customHeight="1" x14ac:dyDescent="0.2">
      <c r="I49" s="2"/>
    </row>
    <row r="50" spans="9:9" ht="15.75" customHeight="1" x14ac:dyDescent="0.2"/>
    <row r="51" spans="9:9" ht="15.75" customHeight="1" x14ac:dyDescent="0.2"/>
    <row r="52" spans="9:9" ht="15.75" customHeight="1" x14ac:dyDescent="0.2"/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68"/>
  <sheetViews>
    <sheetView showGridLines="0" zoomScaleNormal="100" workbookViewId="0">
      <selection activeCell="M4" sqref="M4"/>
    </sheetView>
  </sheetViews>
  <sheetFormatPr baseColWidth="10" defaultColWidth="11.42578125" defaultRowHeight="12.75" x14ac:dyDescent="0.2"/>
  <cols>
    <col min="1" max="1" width="18.28515625" style="1" customWidth="1"/>
    <col min="2" max="2" width="15.28515625" style="1" customWidth="1"/>
    <col min="3" max="6" width="13.140625" style="1" customWidth="1"/>
    <col min="7" max="7" width="13.85546875" style="1" bestFit="1" customWidth="1"/>
    <col min="8" max="13" width="13.140625" style="1" customWidth="1"/>
    <col min="14" max="16384" width="11.42578125" style="1"/>
  </cols>
  <sheetData>
    <row r="1" spans="1:15" ht="33.75" customHeight="1" x14ac:dyDescent="0.2">
      <c r="A1" s="414" t="s">
        <v>32</v>
      </c>
      <c r="B1" s="414"/>
      <c r="C1" s="414"/>
      <c r="D1" s="414"/>
      <c r="E1" s="414"/>
      <c r="F1" s="414"/>
      <c r="G1" s="416" t="s">
        <v>33</v>
      </c>
      <c r="H1" s="416"/>
      <c r="I1" s="416"/>
      <c r="J1" s="416"/>
      <c r="K1" s="416"/>
      <c r="L1" s="416"/>
      <c r="M1" s="416"/>
    </row>
    <row r="2" spans="1:15" ht="6.75" customHeight="1" x14ac:dyDescent="0.2">
      <c r="A2" s="132"/>
      <c r="B2" s="132"/>
      <c r="C2" s="132"/>
      <c r="D2" s="132"/>
      <c r="E2" s="132"/>
      <c r="F2" s="132"/>
      <c r="G2" s="95"/>
      <c r="H2" s="95"/>
      <c r="I2" s="95"/>
      <c r="J2" s="95"/>
      <c r="K2" s="95"/>
      <c r="L2" s="95"/>
      <c r="M2" s="95"/>
      <c r="O2" s="2"/>
    </row>
    <row r="3" spans="1:15" ht="15" customHeight="1" x14ac:dyDescent="0.2">
      <c r="A3" s="415" t="s">
        <v>373</v>
      </c>
      <c r="B3" s="415"/>
      <c r="C3" s="415"/>
      <c r="D3" s="415"/>
      <c r="E3" s="415"/>
      <c r="F3" s="415"/>
      <c r="G3" s="417" t="s">
        <v>374</v>
      </c>
      <c r="H3" s="417"/>
      <c r="I3" s="417"/>
      <c r="J3" s="417"/>
      <c r="K3" s="417"/>
      <c r="L3" s="417"/>
      <c r="M3" s="417"/>
      <c r="O3" s="2"/>
    </row>
    <row r="4" spans="1:15" ht="26.25" customHeight="1" x14ac:dyDescent="0.2">
      <c r="I4" s="134"/>
      <c r="M4" s="131" t="s">
        <v>30</v>
      </c>
      <c r="O4" s="2"/>
    </row>
    <row r="5" spans="1:15" ht="20.25" customHeight="1" x14ac:dyDescent="0.2">
      <c r="A5" s="405" t="s">
        <v>24</v>
      </c>
      <c r="B5" s="402" t="s">
        <v>225</v>
      </c>
      <c r="C5" s="404" t="s">
        <v>31</v>
      </c>
      <c r="D5" s="420" t="s">
        <v>223</v>
      </c>
      <c r="E5" s="421"/>
      <c r="F5" s="421"/>
      <c r="G5" s="418" t="s">
        <v>224</v>
      </c>
      <c r="H5" s="419"/>
      <c r="I5" s="404" t="s">
        <v>39</v>
      </c>
      <c r="J5" s="402" t="s">
        <v>322</v>
      </c>
      <c r="K5" s="422" t="s">
        <v>41</v>
      </c>
      <c r="L5" s="410" t="s">
        <v>40</v>
      </c>
      <c r="M5" s="409" t="s">
        <v>319</v>
      </c>
      <c r="O5" s="2"/>
    </row>
    <row r="6" spans="1:15" s="13" customFormat="1" ht="58.5" customHeight="1" x14ac:dyDescent="0.2">
      <c r="A6" s="406"/>
      <c r="B6" s="403"/>
      <c r="C6" s="403"/>
      <c r="D6" s="230" t="s">
        <v>34</v>
      </c>
      <c r="E6" s="208" t="s">
        <v>35</v>
      </c>
      <c r="F6" s="208" t="s">
        <v>36</v>
      </c>
      <c r="G6" s="208" t="s">
        <v>37</v>
      </c>
      <c r="H6" s="209" t="s">
        <v>38</v>
      </c>
      <c r="I6" s="403"/>
      <c r="J6" s="403"/>
      <c r="K6" s="423"/>
      <c r="L6" s="410"/>
      <c r="M6" s="410"/>
      <c r="O6" s="14"/>
    </row>
    <row r="7" spans="1:15" s="11" customFormat="1" ht="38.25" customHeight="1" x14ac:dyDescent="0.2">
      <c r="A7" s="128">
        <v>1993</v>
      </c>
      <c r="B7" s="27">
        <v>2271808</v>
      </c>
      <c r="C7" s="28">
        <v>1884467</v>
      </c>
      <c r="D7" s="138">
        <v>920158</v>
      </c>
      <c r="E7" s="141">
        <v>489818</v>
      </c>
      <c r="F7" s="141">
        <v>26193</v>
      </c>
      <c r="G7" s="141">
        <v>335901</v>
      </c>
      <c r="H7" s="155">
        <v>112397</v>
      </c>
      <c r="I7" s="28">
        <v>104659</v>
      </c>
      <c r="J7" s="28">
        <v>1483</v>
      </c>
      <c r="K7" s="28">
        <v>2906</v>
      </c>
      <c r="L7" s="27">
        <v>12</v>
      </c>
      <c r="M7" s="27">
        <v>278281</v>
      </c>
      <c r="O7" s="12"/>
    </row>
    <row r="8" spans="1:15" s="11" customFormat="1" ht="17.100000000000001" customHeight="1" x14ac:dyDescent="0.2">
      <c r="A8" s="129">
        <f>A7+1</f>
        <v>1994</v>
      </c>
      <c r="B8" s="29">
        <v>2299672</v>
      </c>
      <c r="C8" s="30">
        <v>1915578</v>
      </c>
      <c r="D8" s="139">
        <v>931322</v>
      </c>
      <c r="E8" s="142">
        <v>505719</v>
      </c>
      <c r="F8" s="142">
        <v>25808</v>
      </c>
      <c r="G8" s="142">
        <v>340782</v>
      </c>
      <c r="H8" s="150">
        <v>111947</v>
      </c>
      <c r="I8" s="30">
        <v>98991</v>
      </c>
      <c r="J8" s="30">
        <v>1526</v>
      </c>
      <c r="K8" s="30">
        <v>2769</v>
      </c>
      <c r="L8" s="29">
        <v>12</v>
      </c>
      <c r="M8" s="29">
        <v>280796</v>
      </c>
      <c r="O8" s="12"/>
    </row>
    <row r="9" spans="1:15" s="11" customFormat="1" ht="17.100000000000001" customHeight="1" x14ac:dyDescent="0.2">
      <c r="A9" s="129">
        <f t="shared" ref="A9:A36" si="0">A8+1</f>
        <v>1995</v>
      </c>
      <c r="B9" s="29">
        <v>2335259</v>
      </c>
      <c r="C9" s="30">
        <v>1951791</v>
      </c>
      <c r="D9" s="139">
        <v>947050</v>
      </c>
      <c r="E9" s="142">
        <v>523636</v>
      </c>
      <c r="F9" s="142">
        <v>25551</v>
      </c>
      <c r="G9" s="142">
        <v>343810</v>
      </c>
      <c r="H9" s="150">
        <v>111744</v>
      </c>
      <c r="I9" s="30">
        <v>93607</v>
      </c>
      <c r="J9" s="30">
        <v>1566</v>
      </c>
      <c r="K9" s="30">
        <v>2859</v>
      </c>
      <c r="L9" s="29">
        <v>10</v>
      </c>
      <c r="M9" s="29">
        <v>285426</v>
      </c>
      <c r="O9" s="12"/>
    </row>
    <row r="10" spans="1:15" s="11" customFormat="1" ht="17.100000000000001" customHeight="1" x14ac:dyDescent="0.2">
      <c r="A10" s="129">
        <f t="shared" si="0"/>
        <v>1996</v>
      </c>
      <c r="B10" s="29">
        <v>2362544</v>
      </c>
      <c r="C10" s="30">
        <v>1983872</v>
      </c>
      <c r="D10" s="139">
        <v>960238</v>
      </c>
      <c r="E10" s="142">
        <v>541905</v>
      </c>
      <c r="F10" s="142">
        <v>25288</v>
      </c>
      <c r="G10" s="142">
        <v>345442</v>
      </c>
      <c r="H10" s="150">
        <v>110999</v>
      </c>
      <c r="I10" s="30">
        <v>88027</v>
      </c>
      <c r="J10" s="30">
        <v>1614</v>
      </c>
      <c r="K10" s="30">
        <v>2827</v>
      </c>
      <c r="L10" s="29">
        <v>9</v>
      </c>
      <c r="M10" s="29">
        <v>286195</v>
      </c>
      <c r="O10" s="12"/>
    </row>
    <row r="11" spans="1:15" s="11" customFormat="1" ht="17.100000000000001" customHeight="1" x14ac:dyDescent="0.2">
      <c r="A11" s="129">
        <f t="shared" si="0"/>
        <v>1997</v>
      </c>
      <c r="B11" s="29">
        <v>2377529</v>
      </c>
      <c r="C11" s="30">
        <v>2005626</v>
      </c>
      <c r="D11" s="139">
        <v>966989</v>
      </c>
      <c r="E11" s="142">
        <v>557832</v>
      </c>
      <c r="F11" s="142">
        <v>24910</v>
      </c>
      <c r="G11" s="142">
        <v>344294</v>
      </c>
      <c r="H11" s="150">
        <v>111601</v>
      </c>
      <c r="I11" s="30">
        <v>82714</v>
      </c>
      <c r="J11" s="30">
        <v>1648</v>
      </c>
      <c r="K11" s="30">
        <v>2701</v>
      </c>
      <c r="L11" s="29">
        <v>8</v>
      </c>
      <c r="M11" s="29">
        <v>284832</v>
      </c>
      <c r="O11" s="12"/>
    </row>
    <row r="12" spans="1:15" s="11" customFormat="1" ht="17.100000000000001" customHeight="1" x14ac:dyDescent="0.2">
      <c r="A12" s="129">
        <f t="shared" si="0"/>
        <v>1998</v>
      </c>
      <c r="B12" s="29">
        <v>2390709</v>
      </c>
      <c r="C12" s="30">
        <v>2024824</v>
      </c>
      <c r="D12" s="139">
        <v>972901</v>
      </c>
      <c r="E12" s="142">
        <v>573304</v>
      </c>
      <c r="F12" s="142">
        <v>24577</v>
      </c>
      <c r="G12" s="142">
        <v>343637</v>
      </c>
      <c r="H12" s="150">
        <v>110405</v>
      </c>
      <c r="I12" s="30">
        <v>77325</v>
      </c>
      <c r="J12" s="30">
        <v>1684</v>
      </c>
      <c r="K12" s="30">
        <v>2609</v>
      </c>
      <c r="L12" s="29">
        <v>6</v>
      </c>
      <c r="M12" s="29">
        <v>284261</v>
      </c>
      <c r="O12" s="12"/>
    </row>
    <row r="13" spans="1:15" s="11" customFormat="1" ht="17.100000000000001" customHeight="1" x14ac:dyDescent="0.2">
      <c r="A13" s="129">
        <f t="shared" si="0"/>
        <v>1999</v>
      </c>
      <c r="B13" s="29">
        <v>2416189</v>
      </c>
      <c r="C13" s="30">
        <v>2053420</v>
      </c>
      <c r="D13" s="139">
        <v>985425</v>
      </c>
      <c r="E13" s="142">
        <v>590484</v>
      </c>
      <c r="F13" s="142">
        <v>24283</v>
      </c>
      <c r="G13" s="142">
        <v>344285</v>
      </c>
      <c r="H13" s="150">
        <v>108943</v>
      </c>
      <c r="I13" s="30">
        <v>72029</v>
      </c>
      <c r="J13" s="30">
        <v>1701</v>
      </c>
      <c r="K13" s="30">
        <v>2494</v>
      </c>
      <c r="L13" s="29">
        <v>6</v>
      </c>
      <c r="M13" s="29">
        <v>286539</v>
      </c>
      <c r="O13" s="12"/>
    </row>
    <row r="14" spans="1:15" s="11" customFormat="1" ht="17.100000000000001" customHeight="1" x14ac:dyDescent="0.2">
      <c r="A14" s="129">
        <f t="shared" si="0"/>
        <v>2000</v>
      </c>
      <c r="B14" s="29">
        <v>2451695</v>
      </c>
      <c r="C14" s="30">
        <v>2086495</v>
      </c>
      <c r="D14" s="139">
        <v>994048</v>
      </c>
      <c r="E14" s="142">
        <v>612601</v>
      </c>
      <c r="F14" s="142">
        <v>24042</v>
      </c>
      <c r="G14" s="142">
        <v>347703</v>
      </c>
      <c r="H14" s="150">
        <v>108101</v>
      </c>
      <c r="I14" s="30">
        <v>66904</v>
      </c>
      <c r="J14" s="30">
        <v>1718</v>
      </c>
      <c r="K14" s="30">
        <v>2350</v>
      </c>
      <c r="L14" s="29">
        <v>4</v>
      </c>
      <c r="M14" s="29">
        <v>294224</v>
      </c>
      <c r="O14" s="12"/>
    </row>
    <row r="15" spans="1:15" s="11" customFormat="1" ht="17.100000000000001" customHeight="1" x14ac:dyDescent="0.2">
      <c r="A15" s="129">
        <f t="shared" si="0"/>
        <v>2001</v>
      </c>
      <c r="B15" s="29">
        <v>2464171</v>
      </c>
      <c r="C15" s="30">
        <v>2100898</v>
      </c>
      <c r="D15" s="139">
        <v>995216</v>
      </c>
      <c r="E15" s="142">
        <v>627792</v>
      </c>
      <c r="F15" s="142">
        <v>23608</v>
      </c>
      <c r="G15" s="142">
        <v>346648</v>
      </c>
      <c r="H15" s="150">
        <v>107634</v>
      </c>
      <c r="I15" s="30">
        <v>62177</v>
      </c>
      <c r="J15" s="30">
        <v>1717</v>
      </c>
      <c r="K15" s="30">
        <v>2235</v>
      </c>
      <c r="L15" s="29">
        <v>3</v>
      </c>
      <c r="M15" s="29">
        <v>297141</v>
      </c>
      <c r="O15" s="12"/>
    </row>
    <row r="16" spans="1:15" s="11" customFormat="1" ht="17.100000000000001" customHeight="1" x14ac:dyDescent="0.2">
      <c r="A16" s="129">
        <f t="shared" si="0"/>
        <v>2002</v>
      </c>
      <c r="B16" s="29">
        <v>2480130</v>
      </c>
      <c r="C16" s="30">
        <v>2115337</v>
      </c>
      <c r="D16" s="139">
        <v>996785</v>
      </c>
      <c r="E16" s="142">
        <v>642812</v>
      </c>
      <c r="F16" s="142">
        <v>23245</v>
      </c>
      <c r="G16" s="142">
        <v>345159</v>
      </c>
      <c r="H16" s="150">
        <v>107336</v>
      </c>
      <c r="I16" s="30">
        <v>58041</v>
      </c>
      <c r="J16" s="30">
        <v>1725</v>
      </c>
      <c r="K16" s="30">
        <v>2121</v>
      </c>
      <c r="L16" s="29">
        <v>0</v>
      </c>
      <c r="M16" s="29">
        <v>302906</v>
      </c>
      <c r="O16" s="12"/>
    </row>
    <row r="17" spans="1:15" s="6" customFormat="1" ht="38.25" customHeight="1" x14ac:dyDescent="0.2">
      <c r="A17" s="129">
        <f t="shared" si="0"/>
        <v>2003</v>
      </c>
      <c r="B17" s="29">
        <v>2496140</v>
      </c>
      <c r="C17" s="30">
        <v>2122220</v>
      </c>
      <c r="D17" s="139">
        <v>992002</v>
      </c>
      <c r="E17" s="142">
        <v>655374</v>
      </c>
      <c r="F17" s="142">
        <v>22808</v>
      </c>
      <c r="G17" s="142">
        <v>345020</v>
      </c>
      <c r="H17" s="150">
        <v>107016</v>
      </c>
      <c r="I17" s="30">
        <v>56346</v>
      </c>
      <c r="J17" s="30">
        <v>1733</v>
      </c>
      <c r="K17" s="30">
        <v>2051</v>
      </c>
      <c r="L17" s="29">
        <v>0</v>
      </c>
      <c r="M17" s="29">
        <v>313790</v>
      </c>
      <c r="O17" s="7"/>
    </row>
    <row r="18" spans="1:15" s="15" customFormat="1" ht="17.100000000000001" customHeight="1" x14ac:dyDescent="0.2">
      <c r="A18" s="129">
        <f t="shared" si="0"/>
        <v>2004</v>
      </c>
      <c r="B18" s="29">
        <v>2519160</v>
      </c>
      <c r="C18" s="30">
        <v>2149043</v>
      </c>
      <c r="D18" s="139">
        <v>999953</v>
      </c>
      <c r="E18" s="142">
        <v>674511</v>
      </c>
      <c r="F18" s="142">
        <v>22420</v>
      </c>
      <c r="G18" s="142">
        <v>345113</v>
      </c>
      <c r="H18" s="150">
        <v>107046</v>
      </c>
      <c r="I18" s="30">
        <v>52020</v>
      </c>
      <c r="J18" s="30">
        <v>1742</v>
      </c>
      <c r="K18" s="30">
        <v>1969</v>
      </c>
      <c r="L18" s="29">
        <v>0</v>
      </c>
      <c r="M18" s="29">
        <v>314386</v>
      </c>
      <c r="O18" s="7"/>
    </row>
    <row r="19" spans="1:15" s="15" customFormat="1" ht="17.100000000000001" customHeight="1" x14ac:dyDescent="0.2">
      <c r="A19" s="129">
        <f t="shared" si="0"/>
        <v>2005</v>
      </c>
      <c r="B19" s="29">
        <v>2542895</v>
      </c>
      <c r="C19" s="30">
        <v>2176436</v>
      </c>
      <c r="D19" s="139">
        <v>1010871</v>
      </c>
      <c r="E19" s="142">
        <v>691041</v>
      </c>
      <c r="F19" s="142">
        <v>22032</v>
      </c>
      <c r="G19" s="142">
        <v>345360</v>
      </c>
      <c r="H19" s="150">
        <v>107132</v>
      </c>
      <c r="I19" s="30">
        <v>48327</v>
      </c>
      <c r="J19" s="30">
        <v>1752</v>
      </c>
      <c r="K19" s="30">
        <v>1915</v>
      </c>
      <c r="L19" s="29">
        <v>0</v>
      </c>
      <c r="M19" s="29">
        <v>314465</v>
      </c>
      <c r="O19" s="7"/>
    </row>
    <row r="20" spans="1:15" s="15" customFormat="1" ht="17.100000000000001" customHeight="1" x14ac:dyDescent="0.2">
      <c r="A20" s="129">
        <f t="shared" si="0"/>
        <v>2006</v>
      </c>
      <c r="B20" s="29">
        <v>2564194</v>
      </c>
      <c r="C20" s="30">
        <v>2201843</v>
      </c>
      <c r="D20" s="139">
        <v>1021167</v>
      </c>
      <c r="E20" s="142">
        <v>706996</v>
      </c>
      <c r="F20" s="142">
        <v>21363</v>
      </c>
      <c r="G20" s="142">
        <v>345549</v>
      </c>
      <c r="H20" s="150">
        <v>106768</v>
      </c>
      <c r="I20" s="30">
        <v>44597</v>
      </c>
      <c r="J20" s="30">
        <v>1765</v>
      </c>
      <c r="K20" s="30">
        <v>1959</v>
      </c>
      <c r="L20" s="29">
        <v>0</v>
      </c>
      <c r="M20" s="29">
        <v>314030</v>
      </c>
      <c r="O20" s="7"/>
    </row>
    <row r="21" spans="1:15" s="15" customFormat="1" ht="17.100000000000001" customHeight="1" x14ac:dyDescent="0.2">
      <c r="A21" s="129">
        <f t="shared" si="0"/>
        <v>2007</v>
      </c>
      <c r="B21" s="29">
        <v>2593784</v>
      </c>
      <c r="C21" s="30">
        <v>2231404</v>
      </c>
      <c r="D21" s="139">
        <v>1032560</v>
      </c>
      <c r="E21" s="142">
        <v>725388</v>
      </c>
      <c r="F21" s="142">
        <v>21061</v>
      </c>
      <c r="G21" s="142">
        <v>346395</v>
      </c>
      <c r="H21" s="150">
        <v>106000</v>
      </c>
      <c r="I21" s="30">
        <v>40996</v>
      </c>
      <c r="J21" s="30">
        <v>1805</v>
      </c>
      <c r="K21" s="30">
        <v>1965</v>
      </c>
      <c r="L21" s="29">
        <v>0</v>
      </c>
      <c r="M21" s="29">
        <v>317614</v>
      </c>
      <c r="O21" s="7"/>
    </row>
    <row r="22" spans="1:15" s="15" customFormat="1" ht="17.100000000000001" customHeight="1" x14ac:dyDescent="0.2">
      <c r="A22" s="129">
        <f t="shared" si="0"/>
        <v>2008</v>
      </c>
      <c r="B22" s="29">
        <v>2618162</v>
      </c>
      <c r="C22" s="30">
        <v>2258769</v>
      </c>
      <c r="D22" s="139">
        <v>1042712</v>
      </c>
      <c r="E22" s="142">
        <v>742765</v>
      </c>
      <c r="F22" s="142">
        <v>20694</v>
      </c>
      <c r="G22" s="142">
        <v>347002</v>
      </c>
      <c r="H22" s="150">
        <v>105596</v>
      </c>
      <c r="I22" s="30">
        <v>37348</v>
      </c>
      <c r="J22" s="30">
        <v>1821</v>
      </c>
      <c r="K22" s="30">
        <v>1945</v>
      </c>
      <c r="L22" s="29">
        <v>0</v>
      </c>
      <c r="M22" s="29">
        <v>318279</v>
      </c>
      <c r="O22" s="7"/>
    </row>
    <row r="23" spans="1:15" s="15" customFormat="1" ht="17.100000000000001" customHeight="1" x14ac:dyDescent="0.2">
      <c r="A23" s="129">
        <f t="shared" si="0"/>
        <v>2009</v>
      </c>
      <c r="B23" s="29">
        <v>2651870</v>
      </c>
      <c r="C23" s="30">
        <v>2294629</v>
      </c>
      <c r="D23" s="139">
        <v>1056811</v>
      </c>
      <c r="E23" s="142">
        <v>763131</v>
      </c>
      <c r="F23" s="142">
        <v>20360</v>
      </c>
      <c r="G23" s="142">
        <v>348857</v>
      </c>
      <c r="H23" s="150">
        <v>105470</v>
      </c>
      <c r="I23" s="30">
        <v>31863</v>
      </c>
      <c r="J23" s="30">
        <v>1833</v>
      </c>
      <c r="K23" s="30">
        <v>1884</v>
      </c>
      <c r="L23" s="29">
        <v>0</v>
      </c>
      <c r="M23" s="29">
        <v>321661</v>
      </c>
      <c r="O23" s="7"/>
    </row>
    <row r="24" spans="1:15" s="15" customFormat="1" ht="17.100000000000001" customHeight="1" x14ac:dyDescent="0.2">
      <c r="A24" s="129">
        <f t="shared" si="0"/>
        <v>2010</v>
      </c>
      <c r="B24" s="29">
        <v>2681391</v>
      </c>
      <c r="C24" s="30">
        <v>2323506</v>
      </c>
      <c r="D24" s="139">
        <v>1067403</v>
      </c>
      <c r="E24" s="142">
        <v>781807</v>
      </c>
      <c r="F24" s="142">
        <v>20063</v>
      </c>
      <c r="G24" s="142">
        <v>350650</v>
      </c>
      <c r="H24" s="150">
        <v>103583</v>
      </c>
      <c r="I24" s="30">
        <v>30474</v>
      </c>
      <c r="J24" s="30">
        <v>1833</v>
      </c>
      <c r="K24" s="30">
        <v>1967</v>
      </c>
      <c r="L24" s="29">
        <v>0</v>
      </c>
      <c r="M24" s="29">
        <v>323611</v>
      </c>
      <c r="O24" s="7"/>
    </row>
    <row r="25" spans="1:15" s="15" customFormat="1" ht="17.100000000000001" customHeight="1" x14ac:dyDescent="0.2">
      <c r="A25" s="129">
        <f t="shared" si="0"/>
        <v>2011</v>
      </c>
      <c r="B25" s="29">
        <v>2705480</v>
      </c>
      <c r="C25" s="30">
        <v>2352111</v>
      </c>
      <c r="D25" s="139">
        <v>1076904</v>
      </c>
      <c r="E25" s="142">
        <v>800156</v>
      </c>
      <c r="F25" s="142">
        <v>19726</v>
      </c>
      <c r="G25" s="142">
        <v>352366</v>
      </c>
      <c r="H25" s="150">
        <v>102959</v>
      </c>
      <c r="I25" s="30">
        <v>25696</v>
      </c>
      <c r="J25" s="30">
        <v>1831</v>
      </c>
      <c r="K25" s="30">
        <v>1914</v>
      </c>
      <c r="L25" s="29">
        <v>0</v>
      </c>
      <c r="M25" s="29">
        <v>323928</v>
      </c>
      <c r="O25" s="7"/>
    </row>
    <row r="26" spans="1:15" s="15" customFormat="1" ht="17.100000000000001" customHeight="1" x14ac:dyDescent="0.2">
      <c r="A26" s="129">
        <f t="shared" si="0"/>
        <v>2012</v>
      </c>
      <c r="B26" s="29">
        <v>2725910</v>
      </c>
      <c r="C26" s="30">
        <v>2375654</v>
      </c>
      <c r="D26" s="139">
        <v>1083529</v>
      </c>
      <c r="E26" s="142">
        <v>817047</v>
      </c>
      <c r="F26" s="142">
        <v>19321</v>
      </c>
      <c r="G26" s="142">
        <v>353731</v>
      </c>
      <c r="H26" s="150">
        <v>102026</v>
      </c>
      <c r="I26" s="30">
        <v>24168</v>
      </c>
      <c r="J26" s="30">
        <v>1831</v>
      </c>
      <c r="K26" s="30">
        <v>1869</v>
      </c>
      <c r="L26" s="29">
        <v>0</v>
      </c>
      <c r="M26" s="29">
        <v>322388</v>
      </c>
      <c r="O26" s="7"/>
    </row>
    <row r="27" spans="1:15" s="6" customFormat="1" ht="38.25" customHeight="1" x14ac:dyDescent="0.2">
      <c r="A27" s="129">
        <f t="shared" si="0"/>
        <v>2013</v>
      </c>
      <c r="B27" s="29">
        <v>2750983</v>
      </c>
      <c r="C27" s="30">
        <v>2400323</v>
      </c>
      <c r="D27" s="139">
        <v>1090823</v>
      </c>
      <c r="E27" s="142">
        <v>835546</v>
      </c>
      <c r="F27" s="142">
        <v>18963</v>
      </c>
      <c r="G27" s="142">
        <v>353782</v>
      </c>
      <c r="H27" s="150">
        <v>101209</v>
      </c>
      <c r="I27" s="30">
        <v>20092</v>
      </c>
      <c r="J27" s="30">
        <v>1828</v>
      </c>
      <c r="K27" s="30">
        <v>1768</v>
      </c>
      <c r="L27" s="29">
        <v>0</v>
      </c>
      <c r="M27" s="29">
        <v>326972</v>
      </c>
      <c r="O27" s="7"/>
    </row>
    <row r="28" spans="1:15" s="15" customFormat="1" ht="17.100000000000001" customHeight="1" x14ac:dyDescent="0.2">
      <c r="A28" s="129">
        <f t="shared" si="0"/>
        <v>2014</v>
      </c>
      <c r="B28" s="29">
        <v>2757316</v>
      </c>
      <c r="C28" s="30">
        <v>2410875</v>
      </c>
      <c r="D28" s="139">
        <v>1088339</v>
      </c>
      <c r="E28" s="142">
        <v>845389</v>
      </c>
      <c r="F28" s="142">
        <v>18550</v>
      </c>
      <c r="G28" s="142">
        <v>358471</v>
      </c>
      <c r="H28" s="150">
        <v>100126</v>
      </c>
      <c r="I28" s="30">
        <v>17800</v>
      </c>
      <c r="J28" s="30">
        <v>1818</v>
      </c>
      <c r="K28" s="30">
        <v>1734</v>
      </c>
      <c r="L28" s="29">
        <v>0</v>
      </c>
      <c r="M28" s="29">
        <v>325089</v>
      </c>
      <c r="O28" s="7"/>
    </row>
    <row r="29" spans="1:15" s="15" customFormat="1" ht="17.100000000000001" customHeight="1" x14ac:dyDescent="0.2">
      <c r="A29" s="129">
        <f t="shared" si="0"/>
        <v>2015</v>
      </c>
      <c r="B29" s="29">
        <v>2745059</v>
      </c>
      <c r="C29" s="30">
        <v>2404303</v>
      </c>
      <c r="D29" s="139">
        <v>1080325</v>
      </c>
      <c r="E29" s="142">
        <v>849637</v>
      </c>
      <c r="F29" s="142">
        <v>18013</v>
      </c>
      <c r="G29" s="142">
        <v>357381</v>
      </c>
      <c r="H29" s="150">
        <v>98947</v>
      </c>
      <c r="I29" s="30">
        <v>15373</v>
      </c>
      <c r="J29" s="30">
        <v>1814</v>
      </c>
      <c r="K29" s="30">
        <v>1648</v>
      </c>
      <c r="L29" s="29">
        <v>0</v>
      </c>
      <c r="M29" s="29">
        <v>321921</v>
      </c>
      <c r="O29" s="7"/>
    </row>
    <row r="30" spans="1:15" s="15" customFormat="1" ht="17.100000000000001" customHeight="1" x14ac:dyDescent="0.2">
      <c r="A30" s="129">
        <f t="shared" si="0"/>
        <v>2016</v>
      </c>
      <c r="B30" s="29">
        <v>2761648</v>
      </c>
      <c r="C30" s="30">
        <v>2422009</v>
      </c>
      <c r="D30" s="139">
        <v>1084016</v>
      </c>
      <c r="E30" s="142">
        <v>863657</v>
      </c>
      <c r="F30" s="142">
        <v>17627</v>
      </c>
      <c r="G30" s="142">
        <v>359014</v>
      </c>
      <c r="H30" s="150">
        <v>97695</v>
      </c>
      <c r="I30" s="30">
        <v>13526</v>
      </c>
      <c r="J30" s="30">
        <v>1808</v>
      </c>
      <c r="K30" s="30">
        <v>1547</v>
      </c>
      <c r="L30" s="29">
        <v>0</v>
      </c>
      <c r="M30" s="29">
        <v>322758</v>
      </c>
      <c r="O30" s="7"/>
    </row>
    <row r="31" spans="1:15" s="15" customFormat="1" ht="17.100000000000001" customHeight="1" x14ac:dyDescent="0.2">
      <c r="A31" s="129">
        <f t="shared" si="0"/>
        <v>2017</v>
      </c>
      <c r="B31" s="29">
        <v>2774332</v>
      </c>
      <c r="C31" s="30">
        <v>2437041</v>
      </c>
      <c r="D31" s="139">
        <v>1086743</v>
      </c>
      <c r="E31" s="142">
        <v>876714</v>
      </c>
      <c r="F31" s="142">
        <v>17193</v>
      </c>
      <c r="G31" s="142">
        <v>360006</v>
      </c>
      <c r="H31" s="150">
        <v>96385</v>
      </c>
      <c r="I31" s="30">
        <v>11317</v>
      </c>
      <c r="J31" s="30">
        <v>1800</v>
      </c>
      <c r="K31" s="30">
        <v>1446</v>
      </c>
      <c r="L31" s="29">
        <v>0</v>
      </c>
      <c r="M31" s="29">
        <v>322728</v>
      </c>
      <c r="O31" s="7"/>
    </row>
    <row r="32" spans="1:15" s="15" customFormat="1" ht="17.100000000000001" customHeight="1" x14ac:dyDescent="0.2">
      <c r="A32" s="129">
        <f t="shared" si="0"/>
        <v>2018</v>
      </c>
      <c r="B32" s="29">
        <v>2795837</v>
      </c>
      <c r="C32" s="30">
        <v>2458389</v>
      </c>
      <c r="D32" s="139">
        <v>1091583</v>
      </c>
      <c r="E32" s="142">
        <v>892757</v>
      </c>
      <c r="F32" s="142">
        <v>16784</v>
      </c>
      <c r="G32" s="142">
        <v>362457</v>
      </c>
      <c r="H32" s="150">
        <v>94808</v>
      </c>
      <c r="I32" s="30">
        <v>9701</v>
      </c>
      <c r="J32" s="30">
        <v>1777</v>
      </c>
      <c r="K32" s="30">
        <v>1362</v>
      </c>
      <c r="L32" s="29">
        <v>0</v>
      </c>
      <c r="M32" s="29">
        <v>324608</v>
      </c>
      <c r="O32" s="7"/>
    </row>
    <row r="33" spans="1:15" s="15" customFormat="1" ht="17.100000000000001" customHeight="1" x14ac:dyDescent="0.2">
      <c r="A33" s="129">
        <f t="shared" si="0"/>
        <v>2019</v>
      </c>
      <c r="B33" s="29">
        <v>2829221</v>
      </c>
      <c r="C33" s="30">
        <v>2489494</v>
      </c>
      <c r="D33" s="139">
        <v>1099509</v>
      </c>
      <c r="E33" s="142">
        <v>914305</v>
      </c>
      <c r="F33" s="142">
        <v>16463</v>
      </c>
      <c r="G33" s="142">
        <v>365887</v>
      </c>
      <c r="H33" s="150">
        <v>93330</v>
      </c>
      <c r="I33" s="30">
        <v>8152</v>
      </c>
      <c r="J33" s="30">
        <v>1760</v>
      </c>
      <c r="K33" s="30">
        <v>1269</v>
      </c>
      <c r="L33" s="29">
        <v>0</v>
      </c>
      <c r="M33" s="29">
        <v>328546</v>
      </c>
      <c r="O33" s="7"/>
    </row>
    <row r="34" spans="1:15" s="15" customFormat="1" ht="17.100000000000001" customHeight="1" x14ac:dyDescent="0.2">
      <c r="A34" s="129">
        <f t="shared" si="0"/>
        <v>2020</v>
      </c>
      <c r="B34" s="29">
        <v>2865056</v>
      </c>
      <c r="C34" s="30">
        <v>2527517</v>
      </c>
      <c r="D34" s="139">
        <v>1108456</v>
      </c>
      <c r="E34" s="142">
        <v>941334</v>
      </c>
      <c r="F34" s="142">
        <v>16064</v>
      </c>
      <c r="G34" s="142">
        <v>370215</v>
      </c>
      <c r="H34" s="150">
        <v>91448</v>
      </c>
      <c r="I34" s="30">
        <v>6773</v>
      </c>
      <c r="J34" s="30">
        <v>1749</v>
      </c>
      <c r="K34" s="30">
        <v>1173</v>
      </c>
      <c r="L34" s="29">
        <v>0</v>
      </c>
      <c r="M34" s="29">
        <v>327844</v>
      </c>
      <c r="O34" s="7"/>
    </row>
    <row r="35" spans="1:15" s="15" customFormat="1" ht="17.100000000000001" customHeight="1" x14ac:dyDescent="0.2">
      <c r="A35" s="129">
        <f t="shared" si="0"/>
        <v>2021</v>
      </c>
      <c r="B35" s="29">
        <v>2893140</v>
      </c>
      <c r="C35" s="30">
        <v>2556594</v>
      </c>
      <c r="D35" s="139">
        <v>1111356</v>
      </c>
      <c r="E35" s="142">
        <v>965937</v>
      </c>
      <c r="F35" s="142">
        <v>15627</v>
      </c>
      <c r="G35" s="142">
        <v>373879</v>
      </c>
      <c r="H35" s="150">
        <v>89795</v>
      </c>
      <c r="I35" s="30">
        <v>5646</v>
      </c>
      <c r="J35" s="30">
        <v>1730</v>
      </c>
      <c r="K35" s="30">
        <v>1092</v>
      </c>
      <c r="L35" s="29">
        <v>0</v>
      </c>
      <c r="M35" s="29">
        <v>328078</v>
      </c>
      <c r="O35" s="7"/>
    </row>
    <row r="36" spans="1:15" s="15" customFormat="1" ht="17.100000000000001" customHeight="1" x14ac:dyDescent="0.2">
      <c r="A36" s="129">
        <f t="shared" si="0"/>
        <v>2022</v>
      </c>
      <c r="B36" s="29">
        <v>2928556</v>
      </c>
      <c r="C36" s="30">
        <v>2590873</v>
      </c>
      <c r="D36" s="139">
        <v>1116371</v>
      </c>
      <c r="E36" s="142">
        <v>992716</v>
      </c>
      <c r="F36" s="142">
        <v>15267</v>
      </c>
      <c r="G36" s="142">
        <v>378438</v>
      </c>
      <c r="H36" s="150">
        <v>88081</v>
      </c>
      <c r="I36" s="30">
        <v>4617</v>
      </c>
      <c r="J36" s="30">
        <v>1702</v>
      </c>
      <c r="K36" s="30">
        <v>996</v>
      </c>
      <c r="L36" s="29">
        <v>0</v>
      </c>
      <c r="M36" s="29">
        <v>330368</v>
      </c>
      <c r="O36" s="7"/>
    </row>
    <row r="37" spans="1:15" s="18" customFormat="1" ht="26.25" customHeight="1" x14ac:dyDescent="0.2">
      <c r="A37" s="26"/>
      <c r="B37" s="17"/>
      <c r="C37" s="16"/>
      <c r="D37" s="140"/>
      <c r="E37" s="143"/>
      <c r="F37" s="143"/>
      <c r="G37" s="143"/>
      <c r="H37" s="158"/>
      <c r="I37" s="16"/>
      <c r="J37" s="16"/>
      <c r="K37" s="16"/>
      <c r="L37" s="17"/>
      <c r="M37" s="17"/>
      <c r="O37" s="9"/>
    </row>
    <row r="38" spans="1:15" ht="15.75" customHeight="1" x14ac:dyDescent="0.2">
      <c r="A38" s="18" t="s">
        <v>321</v>
      </c>
      <c r="O38" s="7"/>
    </row>
    <row r="39" spans="1:15" ht="12" customHeight="1" x14ac:dyDescent="0.2">
      <c r="A39" s="18" t="s">
        <v>320</v>
      </c>
      <c r="O39" s="7"/>
    </row>
    <row r="40" spans="1:15" ht="15.75" customHeight="1" x14ac:dyDescent="0.2">
      <c r="A40" s="18"/>
      <c r="O40" s="2"/>
    </row>
    <row r="41" spans="1:15" ht="15.75" customHeight="1" x14ac:dyDescent="0.2">
      <c r="A41" s="18"/>
      <c r="O41" s="10"/>
    </row>
    <row r="42" spans="1:15" ht="15.75" customHeight="1" x14ac:dyDescent="0.2">
      <c r="A42" s="18"/>
      <c r="O42" s="7"/>
    </row>
    <row r="43" spans="1:15" ht="15.75" customHeight="1" x14ac:dyDescent="0.2">
      <c r="A43" s="18"/>
      <c r="O43" s="2"/>
    </row>
    <row r="44" spans="1:15" ht="15.75" customHeight="1" x14ac:dyDescent="0.2">
      <c r="O44" s="10"/>
    </row>
    <row r="45" spans="1:15" ht="15.75" customHeight="1" x14ac:dyDescent="0.2">
      <c r="O45" s="7"/>
    </row>
    <row r="46" spans="1:15" ht="15.75" customHeight="1" x14ac:dyDescent="0.2">
      <c r="O46" s="2"/>
    </row>
    <row r="47" spans="1:15" ht="15.75" customHeight="1" x14ac:dyDescent="0.2">
      <c r="O47" s="10"/>
    </row>
    <row r="48" spans="1:15" ht="15.75" customHeight="1" x14ac:dyDescent="0.2">
      <c r="O48" s="7"/>
    </row>
    <row r="49" spans="15:15" ht="15.75" customHeight="1" x14ac:dyDescent="0.2">
      <c r="O49" s="2"/>
    </row>
    <row r="50" spans="15:15" ht="15.75" customHeight="1" x14ac:dyDescent="0.2">
      <c r="O50" s="2"/>
    </row>
    <row r="51" spans="15:15" ht="15.75" customHeight="1" x14ac:dyDescent="0.2"/>
    <row r="52" spans="15:15" ht="15.75" customHeight="1" x14ac:dyDescent="0.2"/>
    <row r="53" spans="15:15" ht="15.75" customHeight="1" x14ac:dyDescent="0.2"/>
    <row r="54" spans="15:15" ht="15.75" customHeight="1" x14ac:dyDescent="0.2"/>
    <row r="55" spans="15:15" ht="15.75" customHeight="1" x14ac:dyDescent="0.2"/>
    <row r="56" spans="15:15" ht="15.75" customHeight="1" x14ac:dyDescent="0.2"/>
    <row r="57" spans="15:15" ht="15.75" customHeight="1" x14ac:dyDescent="0.2"/>
    <row r="58" spans="15:15" ht="15.75" customHeight="1" x14ac:dyDescent="0.2"/>
    <row r="59" spans="15:15" ht="15.75" customHeight="1" x14ac:dyDescent="0.2"/>
    <row r="60" spans="15:15" ht="15.75" customHeight="1" x14ac:dyDescent="0.2"/>
    <row r="61" spans="15:15" ht="15.75" customHeight="1" x14ac:dyDescent="0.2"/>
    <row r="62" spans="15:15" ht="15.75" customHeight="1" x14ac:dyDescent="0.2"/>
    <row r="63" spans="15:15" ht="15.75" customHeight="1" x14ac:dyDescent="0.2"/>
    <row r="64" spans="15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A1:F1"/>
    <mergeCell ref="A3:F3"/>
    <mergeCell ref="G1:M1"/>
    <mergeCell ref="G3:M3"/>
    <mergeCell ref="G5:H5"/>
    <mergeCell ref="I5:I6"/>
    <mergeCell ref="A5:A6"/>
    <mergeCell ref="B5:B6"/>
    <mergeCell ref="C5:C6"/>
    <mergeCell ref="D5:F5"/>
    <mergeCell ref="J5:J6"/>
    <mergeCell ref="K5:K6"/>
    <mergeCell ref="L5:L6"/>
    <mergeCell ref="M5:M6"/>
  </mergeCells>
  <phoneticPr fontId="0" type="noConversion"/>
  <printOptions horizontalCentered="1"/>
  <pageMargins left="0.39370078740157483" right="0.39370078740157483" top="0.47244094488188981" bottom="0.39370078740157483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7"/>
  <sheetViews>
    <sheetView showGridLines="0" zoomScaleNormal="100" workbookViewId="0">
      <selection activeCell="N4" sqref="N4"/>
    </sheetView>
  </sheetViews>
  <sheetFormatPr baseColWidth="10" defaultColWidth="11.42578125" defaultRowHeight="12.75" x14ac:dyDescent="0.2"/>
  <cols>
    <col min="1" max="1" width="12.7109375" style="1" customWidth="1"/>
    <col min="2" max="14" width="14" style="1" customWidth="1"/>
    <col min="15" max="16384" width="11.42578125" style="1"/>
  </cols>
  <sheetData>
    <row r="1" spans="1:16" ht="33.75" customHeight="1" x14ac:dyDescent="0.2">
      <c r="A1" s="414" t="s">
        <v>43</v>
      </c>
      <c r="B1" s="414"/>
      <c r="C1" s="414"/>
      <c r="D1" s="414"/>
      <c r="E1" s="414"/>
      <c r="F1" s="414"/>
      <c r="G1" s="414"/>
      <c r="H1" s="424" t="s">
        <v>44</v>
      </c>
      <c r="I1" s="424"/>
      <c r="J1" s="424"/>
      <c r="K1" s="424"/>
      <c r="L1" s="424"/>
      <c r="M1" s="424"/>
      <c r="N1" s="424"/>
    </row>
    <row r="2" spans="1:16" ht="6.75" customHeight="1" x14ac:dyDescent="0.2">
      <c r="A2" s="132"/>
      <c r="B2" s="132"/>
      <c r="C2" s="132"/>
      <c r="D2" s="132"/>
      <c r="E2" s="132"/>
      <c r="F2" s="132"/>
      <c r="G2" s="95"/>
      <c r="H2" s="95"/>
      <c r="I2" s="95"/>
      <c r="J2" s="95"/>
      <c r="K2" s="95"/>
      <c r="L2" s="95"/>
      <c r="M2" s="95"/>
      <c r="N2" s="95"/>
      <c r="P2" s="2"/>
    </row>
    <row r="3" spans="1:16" ht="15" customHeight="1" x14ac:dyDescent="0.2">
      <c r="A3" s="415" t="s">
        <v>373</v>
      </c>
      <c r="B3" s="415"/>
      <c r="C3" s="415"/>
      <c r="D3" s="415"/>
      <c r="E3" s="415"/>
      <c r="F3" s="415"/>
      <c r="G3" s="415"/>
      <c r="H3" s="367" t="s">
        <v>374</v>
      </c>
      <c r="I3" s="367"/>
      <c r="J3" s="367"/>
      <c r="K3" s="367"/>
      <c r="L3" s="367"/>
      <c r="M3" s="367"/>
      <c r="N3" s="367"/>
      <c r="P3" s="2"/>
    </row>
    <row r="4" spans="1:16" ht="30.75" customHeight="1" x14ac:dyDescent="0.2">
      <c r="N4" s="131" t="s">
        <v>42</v>
      </c>
      <c r="P4" s="2"/>
    </row>
    <row r="5" spans="1:16" ht="20.25" customHeight="1" x14ac:dyDescent="0.2">
      <c r="A5" s="405" t="s">
        <v>24</v>
      </c>
      <c r="B5" s="402" t="s">
        <v>226</v>
      </c>
      <c r="C5" s="402" t="s">
        <v>61</v>
      </c>
      <c r="D5" s="402" t="s">
        <v>62</v>
      </c>
      <c r="E5" s="402" t="s">
        <v>22</v>
      </c>
      <c r="F5" s="411" t="s">
        <v>48</v>
      </c>
      <c r="G5" s="413"/>
      <c r="H5" s="404" t="s">
        <v>328</v>
      </c>
      <c r="I5" s="411" t="s">
        <v>48</v>
      </c>
      <c r="J5" s="413"/>
      <c r="K5" s="404" t="s">
        <v>363</v>
      </c>
      <c r="L5" s="411" t="s">
        <v>48</v>
      </c>
      <c r="M5" s="413"/>
      <c r="N5" s="409" t="s">
        <v>353</v>
      </c>
      <c r="P5" s="2"/>
    </row>
    <row r="6" spans="1:16" s="13" customFormat="1" ht="46.5" customHeight="1" x14ac:dyDescent="0.2">
      <c r="A6" s="406"/>
      <c r="B6" s="403"/>
      <c r="C6" s="403"/>
      <c r="D6" s="403"/>
      <c r="E6" s="403"/>
      <c r="F6" s="230" t="s">
        <v>3</v>
      </c>
      <c r="G6" s="209" t="s">
        <v>4</v>
      </c>
      <c r="H6" s="406"/>
      <c r="I6" s="206" t="s">
        <v>338</v>
      </c>
      <c r="J6" s="231" t="s">
        <v>49</v>
      </c>
      <c r="K6" s="403"/>
      <c r="L6" s="206" t="s">
        <v>331</v>
      </c>
      <c r="M6" s="386" t="s">
        <v>332</v>
      </c>
      <c r="N6" s="410"/>
      <c r="P6" s="14"/>
    </row>
    <row r="7" spans="1:16" s="11" customFormat="1" ht="38.25" customHeight="1" x14ac:dyDescent="0.2">
      <c r="A7" s="128">
        <v>1993</v>
      </c>
      <c r="B7" s="27">
        <v>1772070</v>
      </c>
      <c r="C7" s="28">
        <v>1436169</v>
      </c>
      <c r="D7" s="28">
        <v>335901</v>
      </c>
      <c r="E7" s="28">
        <v>1394773</v>
      </c>
      <c r="F7" s="138">
        <v>904955</v>
      </c>
      <c r="G7" s="155">
        <v>489818</v>
      </c>
      <c r="H7" s="27">
        <v>41396</v>
      </c>
      <c r="I7" s="138">
        <v>15203</v>
      </c>
      <c r="J7" s="155">
        <v>26193</v>
      </c>
      <c r="K7" s="28">
        <v>335605</v>
      </c>
      <c r="L7" s="138">
        <v>148907</v>
      </c>
      <c r="M7" s="28">
        <v>186698</v>
      </c>
      <c r="N7" s="27">
        <v>296</v>
      </c>
      <c r="P7" s="12"/>
    </row>
    <row r="8" spans="1:16" s="11" customFormat="1" ht="15" customHeight="1" x14ac:dyDescent="0.2">
      <c r="A8" s="129">
        <f>A7+1</f>
        <v>1994</v>
      </c>
      <c r="B8" s="29">
        <v>1803631</v>
      </c>
      <c r="C8" s="30">
        <v>1462849</v>
      </c>
      <c r="D8" s="30">
        <v>340782</v>
      </c>
      <c r="E8" s="30">
        <v>1421930</v>
      </c>
      <c r="F8" s="139">
        <v>916211</v>
      </c>
      <c r="G8" s="150">
        <v>505719</v>
      </c>
      <c r="H8" s="29">
        <v>40919</v>
      </c>
      <c r="I8" s="139">
        <v>15111</v>
      </c>
      <c r="J8" s="150">
        <v>25808</v>
      </c>
      <c r="K8" s="30">
        <v>340492</v>
      </c>
      <c r="L8" s="139">
        <v>150974</v>
      </c>
      <c r="M8" s="30">
        <v>189518</v>
      </c>
      <c r="N8" s="29">
        <v>290</v>
      </c>
      <c r="P8" s="12"/>
    </row>
    <row r="9" spans="1:16" s="11" customFormat="1" ht="15" customHeight="1" x14ac:dyDescent="0.2">
      <c r="A9" s="129">
        <f t="shared" ref="A9:A36" si="0">A8+1</f>
        <v>1995</v>
      </c>
      <c r="B9" s="29">
        <v>1840047</v>
      </c>
      <c r="C9" s="30">
        <v>1496237</v>
      </c>
      <c r="D9" s="30">
        <v>343810</v>
      </c>
      <c r="E9" s="30">
        <v>1455588</v>
      </c>
      <c r="F9" s="139">
        <v>931952</v>
      </c>
      <c r="G9" s="150">
        <v>523636</v>
      </c>
      <c r="H9" s="29">
        <v>40649</v>
      </c>
      <c r="I9" s="139">
        <v>15098</v>
      </c>
      <c r="J9" s="150">
        <v>25551</v>
      </c>
      <c r="K9" s="30">
        <v>343515</v>
      </c>
      <c r="L9" s="139">
        <v>152224</v>
      </c>
      <c r="M9" s="30">
        <v>191291</v>
      </c>
      <c r="N9" s="29">
        <v>295</v>
      </c>
      <c r="P9" s="12"/>
    </row>
    <row r="10" spans="1:16" s="11" customFormat="1" ht="15" customHeight="1" x14ac:dyDescent="0.2">
      <c r="A10" s="129">
        <f t="shared" si="0"/>
        <v>1996</v>
      </c>
      <c r="B10" s="29">
        <v>1872873</v>
      </c>
      <c r="C10" s="30">
        <v>1527431</v>
      </c>
      <c r="D10" s="30">
        <v>345442</v>
      </c>
      <c r="E10" s="30">
        <v>1487092</v>
      </c>
      <c r="F10" s="139">
        <v>945187</v>
      </c>
      <c r="G10" s="150">
        <v>541905</v>
      </c>
      <c r="H10" s="29">
        <v>40339</v>
      </c>
      <c r="I10" s="139">
        <v>15051</v>
      </c>
      <c r="J10" s="150">
        <v>25288</v>
      </c>
      <c r="K10" s="30">
        <v>345150</v>
      </c>
      <c r="L10" s="139">
        <v>153027</v>
      </c>
      <c r="M10" s="30">
        <v>192123</v>
      </c>
      <c r="N10" s="29">
        <v>292</v>
      </c>
      <c r="P10" s="12"/>
    </row>
    <row r="11" spans="1:16" s="11" customFormat="1" ht="15" customHeight="1" x14ac:dyDescent="0.2">
      <c r="A11" s="129">
        <f t="shared" si="0"/>
        <v>1997</v>
      </c>
      <c r="B11" s="29">
        <v>1894025</v>
      </c>
      <c r="C11" s="30">
        <v>1549731</v>
      </c>
      <c r="D11" s="30">
        <v>344294</v>
      </c>
      <c r="E11" s="30">
        <v>1509818</v>
      </c>
      <c r="F11" s="139">
        <v>951986</v>
      </c>
      <c r="G11" s="150">
        <v>557832</v>
      </c>
      <c r="H11" s="29">
        <v>39913</v>
      </c>
      <c r="I11" s="139">
        <v>15003</v>
      </c>
      <c r="J11" s="150">
        <v>24910</v>
      </c>
      <c r="K11" s="30">
        <v>344004</v>
      </c>
      <c r="L11" s="139">
        <v>152979</v>
      </c>
      <c r="M11" s="30">
        <v>191025</v>
      </c>
      <c r="N11" s="29">
        <v>290</v>
      </c>
      <c r="P11" s="12"/>
    </row>
    <row r="12" spans="1:16" s="11" customFormat="1" ht="38.25" customHeight="1" x14ac:dyDescent="0.2">
      <c r="A12" s="129">
        <f t="shared" si="0"/>
        <v>1998</v>
      </c>
      <c r="B12" s="29">
        <v>1914419</v>
      </c>
      <c r="C12" s="30">
        <v>1570782</v>
      </c>
      <c r="D12" s="30">
        <v>343637</v>
      </c>
      <c r="E12" s="30">
        <v>1531359</v>
      </c>
      <c r="F12" s="139">
        <v>958055</v>
      </c>
      <c r="G12" s="150">
        <v>573304</v>
      </c>
      <c r="H12" s="29">
        <v>39423</v>
      </c>
      <c r="I12" s="139">
        <v>14846</v>
      </c>
      <c r="J12" s="150">
        <v>24577</v>
      </c>
      <c r="K12" s="30">
        <v>343341</v>
      </c>
      <c r="L12" s="139">
        <v>153282</v>
      </c>
      <c r="M12" s="30">
        <v>190059</v>
      </c>
      <c r="N12" s="29">
        <v>296</v>
      </c>
      <c r="P12" s="12"/>
    </row>
    <row r="13" spans="1:16" s="11" customFormat="1" ht="15" customHeight="1" x14ac:dyDescent="0.2">
      <c r="A13" s="129">
        <f t="shared" si="0"/>
        <v>1999</v>
      </c>
      <c r="B13" s="29">
        <v>1944477</v>
      </c>
      <c r="C13" s="30">
        <v>1600192</v>
      </c>
      <c r="D13" s="30">
        <v>344285</v>
      </c>
      <c r="E13" s="30">
        <v>1557155</v>
      </c>
      <c r="F13" s="139">
        <v>966671</v>
      </c>
      <c r="G13" s="150">
        <v>590484</v>
      </c>
      <c r="H13" s="29">
        <v>43037</v>
      </c>
      <c r="I13" s="139">
        <v>18754</v>
      </c>
      <c r="J13" s="150">
        <v>24283</v>
      </c>
      <c r="K13" s="30">
        <v>343982</v>
      </c>
      <c r="L13" s="139">
        <v>154346</v>
      </c>
      <c r="M13" s="30">
        <v>189636</v>
      </c>
      <c r="N13" s="29">
        <v>303</v>
      </c>
      <c r="P13" s="12"/>
    </row>
    <row r="14" spans="1:16" s="11" customFormat="1" ht="15" customHeight="1" x14ac:dyDescent="0.2">
      <c r="A14" s="129">
        <f t="shared" si="0"/>
        <v>2000</v>
      </c>
      <c r="B14" s="29">
        <v>1978394</v>
      </c>
      <c r="C14" s="30">
        <v>1630691</v>
      </c>
      <c r="D14" s="30">
        <v>347703</v>
      </c>
      <c r="E14" s="30">
        <v>1587695</v>
      </c>
      <c r="F14" s="139">
        <v>975094</v>
      </c>
      <c r="G14" s="150">
        <v>612601</v>
      </c>
      <c r="H14" s="29">
        <v>42996</v>
      </c>
      <c r="I14" s="139">
        <v>18954</v>
      </c>
      <c r="J14" s="150">
        <v>24042</v>
      </c>
      <c r="K14" s="30">
        <v>347368</v>
      </c>
      <c r="L14" s="139">
        <v>156004</v>
      </c>
      <c r="M14" s="30">
        <v>191364</v>
      </c>
      <c r="N14" s="29">
        <v>335</v>
      </c>
      <c r="P14" s="12"/>
    </row>
    <row r="15" spans="1:16" s="11" customFormat="1" ht="15" customHeight="1" x14ac:dyDescent="0.2">
      <c r="A15" s="129">
        <f t="shared" si="0"/>
        <v>2001</v>
      </c>
      <c r="B15" s="29">
        <v>1993264</v>
      </c>
      <c r="C15" s="30">
        <v>1646616</v>
      </c>
      <c r="D15" s="30">
        <v>346648</v>
      </c>
      <c r="E15" s="30">
        <v>1604064</v>
      </c>
      <c r="F15" s="139">
        <v>976272</v>
      </c>
      <c r="G15" s="150">
        <v>627792</v>
      </c>
      <c r="H15" s="29">
        <v>42552</v>
      </c>
      <c r="I15" s="139">
        <v>18944</v>
      </c>
      <c r="J15" s="150">
        <v>23608</v>
      </c>
      <c r="K15" s="30">
        <v>346311</v>
      </c>
      <c r="L15" s="139">
        <v>156536</v>
      </c>
      <c r="M15" s="30">
        <v>189775</v>
      </c>
      <c r="N15" s="29">
        <v>337</v>
      </c>
      <c r="P15" s="12"/>
    </row>
    <row r="16" spans="1:16" s="11" customFormat="1" ht="15" customHeight="1" x14ac:dyDescent="0.2">
      <c r="A16" s="129">
        <f t="shared" si="0"/>
        <v>2002</v>
      </c>
      <c r="B16" s="29">
        <v>2008001</v>
      </c>
      <c r="C16" s="30">
        <v>1662842</v>
      </c>
      <c r="D16" s="30">
        <v>345159</v>
      </c>
      <c r="E16" s="30">
        <v>1620775</v>
      </c>
      <c r="F16" s="139">
        <v>977963</v>
      </c>
      <c r="G16" s="150">
        <v>642812</v>
      </c>
      <c r="H16" s="29">
        <v>42067</v>
      </c>
      <c r="I16" s="139">
        <v>18822</v>
      </c>
      <c r="J16" s="150">
        <v>23245</v>
      </c>
      <c r="K16" s="30">
        <v>344828</v>
      </c>
      <c r="L16" s="139">
        <v>156741</v>
      </c>
      <c r="M16" s="30">
        <v>188087</v>
      </c>
      <c r="N16" s="29">
        <v>331</v>
      </c>
      <c r="P16" s="12"/>
    </row>
    <row r="17" spans="1:16" s="6" customFormat="1" ht="38.25" customHeight="1" x14ac:dyDescent="0.2">
      <c r="A17" s="129">
        <f t="shared" si="0"/>
        <v>2003</v>
      </c>
      <c r="B17" s="29">
        <v>2015204</v>
      </c>
      <c r="C17" s="30">
        <v>1670184</v>
      </c>
      <c r="D17" s="30">
        <v>345020</v>
      </c>
      <c r="E17" s="30">
        <v>1628812</v>
      </c>
      <c r="F17" s="139">
        <v>973438</v>
      </c>
      <c r="G17" s="150">
        <v>655374</v>
      </c>
      <c r="H17" s="29">
        <v>41372</v>
      </c>
      <c r="I17" s="139">
        <v>18564</v>
      </c>
      <c r="J17" s="150">
        <v>22808</v>
      </c>
      <c r="K17" s="30">
        <v>344685</v>
      </c>
      <c r="L17" s="139">
        <v>157364</v>
      </c>
      <c r="M17" s="30">
        <v>187321</v>
      </c>
      <c r="N17" s="29">
        <v>335</v>
      </c>
      <c r="P17" s="7"/>
    </row>
    <row r="18" spans="1:16" s="15" customFormat="1" ht="15" customHeight="1" x14ac:dyDescent="0.2">
      <c r="A18" s="129">
        <f t="shared" si="0"/>
        <v>2004</v>
      </c>
      <c r="B18" s="29">
        <v>2041997</v>
      </c>
      <c r="C18" s="30">
        <v>1696884</v>
      </c>
      <c r="D18" s="30">
        <v>345113</v>
      </c>
      <c r="E18" s="30">
        <v>1655920</v>
      </c>
      <c r="F18" s="139">
        <v>981409</v>
      </c>
      <c r="G18" s="150">
        <v>674511</v>
      </c>
      <c r="H18" s="29">
        <v>40964</v>
      </c>
      <c r="I18" s="139">
        <v>18544</v>
      </c>
      <c r="J18" s="150">
        <v>22420</v>
      </c>
      <c r="K18" s="30">
        <v>344771</v>
      </c>
      <c r="L18" s="139">
        <v>158298</v>
      </c>
      <c r="M18" s="30">
        <v>186473</v>
      </c>
      <c r="N18" s="29">
        <v>342</v>
      </c>
      <c r="P18" s="7"/>
    </row>
    <row r="19" spans="1:16" s="15" customFormat="1" ht="15" customHeight="1" x14ac:dyDescent="0.2">
      <c r="A19" s="129">
        <f t="shared" si="0"/>
        <v>2005</v>
      </c>
      <c r="B19" s="29">
        <v>2069304</v>
      </c>
      <c r="C19" s="30">
        <v>1723944</v>
      </c>
      <c r="D19" s="30">
        <v>345360</v>
      </c>
      <c r="E19" s="30">
        <v>1683504</v>
      </c>
      <c r="F19" s="139">
        <v>992463</v>
      </c>
      <c r="G19" s="150">
        <v>691041</v>
      </c>
      <c r="H19" s="29">
        <v>40440</v>
      </c>
      <c r="I19" s="139">
        <v>18408</v>
      </c>
      <c r="J19" s="150">
        <v>22032</v>
      </c>
      <c r="K19" s="30">
        <v>345014</v>
      </c>
      <c r="L19" s="139">
        <v>159125</v>
      </c>
      <c r="M19" s="30">
        <v>185889</v>
      </c>
      <c r="N19" s="29">
        <v>346</v>
      </c>
      <c r="P19" s="7"/>
    </row>
    <row r="20" spans="1:16" s="15" customFormat="1" ht="15" customHeight="1" x14ac:dyDescent="0.2">
      <c r="A20" s="129">
        <f t="shared" si="0"/>
        <v>2006</v>
      </c>
      <c r="B20" s="29">
        <v>2095075</v>
      </c>
      <c r="C20" s="30">
        <v>1749526</v>
      </c>
      <c r="D20" s="30">
        <v>345549</v>
      </c>
      <c r="E20" s="30">
        <v>1709755</v>
      </c>
      <c r="F20" s="139">
        <v>1002759</v>
      </c>
      <c r="G20" s="150">
        <v>706996</v>
      </c>
      <c r="H20" s="29">
        <v>39771</v>
      </c>
      <c r="I20" s="139">
        <v>18408</v>
      </c>
      <c r="J20" s="150">
        <v>21363</v>
      </c>
      <c r="K20" s="30">
        <v>345196</v>
      </c>
      <c r="L20" s="139">
        <v>160025</v>
      </c>
      <c r="M20" s="30">
        <v>185171</v>
      </c>
      <c r="N20" s="29">
        <v>353</v>
      </c>
      <c r="P20" s="7"/>
    </row>
    <row r="21" spans="1:16" s="15" customFormat="1" ht="15" customHeight="1" x14ac:dyDescent="0.2">
      <c r="A21" s="129">
        <f t="shared" si="0"/>
        <v>2007</v>
      </c>
      <c r="B21" s="29">
        <v>2125404</v>
      </c>
      <c r="C21" s="30">
        <v>1779009</v>
      </c>
      <c r="D21" s="30">
        <v>346395</v>
      </c>
      <c r="E21" s="30">
        <v>1739542</v>
      </c>
      <c r="F21" s="139">
        <v>1014154</v>
      </c>
      <c r="G21" s="150">
        <v>725388</v>
      </c>
      <c r="H21" s="29">
        <v>39467</v>
      </c>
      <c r="I21" s="139">
        <v>18406</v>
      </c>
      <c r="J21" s="150">
        <v>21061</v>
      </c>
      <c r="K21" s="30">
        <v>346035</v>
      </c>
      <c r="L21" s="139">
        <v>161155</v>
      </c>
      <c r="M21" s="30">
        <v>184880</v>
      </c>
      <c r="N21" s="29">
        <v>360</v>
      </c>
      <c r="P21" s="7"/>
    </row>
    <row r="22" spans="1:16" s="15" customFormat="1" ht="38.25" customHeight="1" x14ac:dyDescent="0.2">
      <c r="A22" s="129">
        <f t="shared" si="0"/>
        <v>2008</v>
      </c>
      <c r="B22" s="29">
        <v>2153173</v>
      </c>
      <c r="C22" s="30">
        <v>1806171</v>
      </c>
      <c r="D22" s="30">
        <v>347002</v>
      </c>
      <c r="E22" s="30">
        <v>1767046</v>
      </c>
      <c r="F22" s="139">
        <v>1024281</v>
      </c>
      <c r="G22" s="150">
        <v>742765</v>
      </c>
      <c r="H22" s="29">
        <v>39125</v>
      </c>
      <c r="I22" s="139">
        <v>18431</v>
      </c>
      <c r="J22" s="150">
        <v>20694</v>
      </c>
      <c r="K22" s="30">
        <v>346631</v>
      </c>
      <c r="L22" s="139">
        <v>162289</v>
      </c>
      <c r="M22" s="30">
        <v>184342</v>
      </c>
      <c r="N22" s="29">
        <v>371</v>
      </c>
      <c r="P22" s="7"/>
    </row>
    <row r="23" spans="1:16" s="15" customFormat="1" ht="15" customHeight="1" x14ac:dyDescent="0.2">
      <c r="A23" s="129">
        <f t="shared" si="0"/>
        <v>2009</v>
      </c>
      <c r="B23" s="29">
        <v>2189159</v>
      </c>
      <c r="C23" s="30">
        <v>1840302</v>
      </c>
      <c r="D23" s="30">
        <v>348857</v>
      </c>
      <c r="E23" s="30">
        <v>1801453</v>
      </c>
      <c r="F23" s="139">
        <v>1038322</v>
      </c>
      <c r="G23" s="150">
        <v>763131</v>
      </c>
      <c r="H23" s="29">
        <v>38849</v>
      </c>
      <c r="I23" s="139">
        <v>18489</v>
      </c>
      <c r="J23" s="150">
        <v>20360</v>
      </c>
      <c r="K23" s="30">
        <v>348474</v>
      </c>
      <c r="L23" s="139">
        <v>164274</v>
      </c>
      <c r="M23" s="30">
        <v>184200</v>
      </c>
      <c r="N23" s="29">
        <v>383</v>
      </c>
      <c r="P23" s="7"/>
    </row>
    <row r="24" spans="1:16" s="15" customFormat="1" ht="15" customHeight="1" x14ac:dyDescent="0.2">
      <c r="A24" s="129">
        <f t="shared" si="0"/>
        <v>2010</v>
      </c>
      <c r="B24" s="29">
        <v>2219923</v>
      </c>
      <c r="C24" s="30">
        <v>1869273</v>
      </c>
      <c r="D24" s="30">
        <v>350650</v>
      </c>
      <c r="E24" s="30">
        <v>1830710</v>
      </c>
      <c r="F24" s="139">
        <v>1048903</v>
      </c>
      <c r="G24" s="150">
        <v>781807</v>
      </c>
      <c r="H24" s="29">
        <v>38563</v>
      </c>
      <c r="I24" s="139">
        <v>18500</v>
      </c>
      <c r="J24" s="150">
        <v>20063</v>
      </c>
      <c r="K24" s="30">
        <v>350253</v>
      </c>
      <c r="L24" s="139">
        <v>166267</v>
      </c>
      <c r="M24" s="30">
        <v>183986</v>
      </c>
      <c r="N24" s="29">
        <v>397</v>
      </c>
      <c r="P24" s="7"/>
    </row>
    <row r="25" spans="1:16" s="15" customFormat="1" ht="15" customHeight="1" x14ac:dyDescent="0.2">
      <c r="A25" s="129">
        <f t="shared" si="0"/>
        <v>2011</v>
      </c>
      <c r="B25" s="29">
        <v>2249152</v>
      </c>
      <c r="C25" s="30">
        <v>1896786</v>
      </c>
      <c r="D25" s="30">
        <v>352366</v>
      </c>
      <c r="E25" s="30">
        <v>1858528</v>
      </c>
      <c r="F25" s="139">
        <v>1058372</v>
      </c>
      <c r="G25" s="150">
        <v>800156</v>
      </c>
      <c r="H25" s="29">
        <v>38258</v>
      </c>
      <c r="I25" s="139">
        <v>18532</v>
      </c>
      <c r="J25" s="150">
        <v>19726</v>
      </c>
      <c r="K25" s="30">
        <v>351956</v>
      </c>
      <c r="L25" s="139">
        <v>168413</v>
      </c>
      <c r="M25" s="30">
        <v>183543</v>
      </c>
      <c r="N25" s="29">
        <v>410</v>
      </c>
      <c r="P25" s="7"/>
    </row>
    <row r="26" spans="1:16" s="15" customFormat="1" ht="15" customHeight="1" x14ac:dyDescent="0.2">
      <c r="A26" s="129">
        <f t="shared" si="0"/>
        <v>2012</v>
      </c>
      <c r="B26" s="29">
        <v>2273628</v>
      </c>
      <c r="C26" s="30">
        <v>1919897</v>
      </c>
      <c r="D26" s="30">
        <v>353731</v>
      </c>
      <c r="E26" s="30">
        <v>1882120</v>
      </c>
      <c r="F26" s="139">
        <v>1065073</v>
      </c>
      <c r="G26" s="150">
        <v>817047</v>
      </c>
      <c r="H26" s="29">
        <v>37777</v>
      </c>
      <c r="I26" s="139">
        <v>18456</v>
      </c>
      <c r="J26" s="150">
        <v>19321</v>
      </c>
      <c r="K26" s="30">
        <v>353318</v>
      </c>
      <c r="L26" s="139">
        <v>170511</v>
      </c>
      <c r="M26" s="30">
        <v>182807</v>
      </c>
      <c r="N26" s="29">
        <v>413</v>
      </c>
      <c r="P26" s="7"/>
    </row>
    <row r="27" spans="1:16" s="6" customFormat="1" ht="38.25" customHeight="1" x14ac:dyDescent="0.2">
      <c r="A27" s="129">
        <f t="shared" si="0"/>
        <v>2013</v>
      </c>
      <c r="B27" s="29">
        <v>2299114</v>
      </c>
      <c r="C27" s="30">
        <v>1945332</v>
      </c>
      <c r="D27" s="30">
        <v>353782</v>
      </c>
      <c r="E27" s="30">
        <v>1907845</v>
      </c>
      <c r="F27" s="139">
        <v>1072299</v>
      </c>
      <c r="G27" s="150">
        <v>835546</v>
      </c>
      <c r="H27" s="29">
        <v>37487</v>
      </c>
      <c r="I27" s="139">
        <v>18524</v>
      </c>
      <c r="J27" s="150">
        <v>18963</v>
      </c>
      <c r="K27" s="30">
        <v>353361</v>
      </c>
      <c r="L27" s="139">
        <v>173143</v>
      </c>
      <c r="M27" s="30">
        <v>180218</v>
      </c>
      <c r="N27" s="29">
        <v>421</v>
      </c>
      <c r="P27" s="7"/>
    </row>
    <row r="28" spans="1:16" s="15" customFormat="1" ht="15" customHeight="1" x14ac:dyDescent="0.2">
      <c r="A28" s="129">
        <f t="shared" si="0"/>
        <v>2014</v>
      </c>
      <c r="B28" s="29">
        <v>2310749</v>
      </c>
      <c r="C28" s="30">
        <v>1952278</v>
      </c>
      <c r="D28" s="30">
        <v>358471</v>
      </c>
      <c r="E28" s="30">
        <v>1915291</v>
      </c>
      <c r="F28" s="139">
        <v>1069902</v>
      </c>
      <c r="G28" s="150">
        <v>845389</v>
      </c>
      <c r="H28" s="29">
        <v>36987</v>
      </c>
      <c r="I28" s="139">
        <v>18437</v>
      </c>
      <c r="J28" s="150">
        <v>18550</v>
      </c>
      <c r="K28" s="30">
        <v>358046</v>
      </c>
      <c r="L28" s="139">
        <v>179180</v>
      </c>
      <c r="M28" s="30">
        <v>178866</v>
      </c>
      <c r="N28" s="29">
        <v>425</v>
      </c>
      <c r="P28" s="7"/>
    </row>
    <row r="29" spans="1:16" s="15" customFormat="1" ht="15" customHeight="1" x14ac:dyDescent="0.2">
      <c r="A29" s="129">
        <f t="shared" si="0"/>
        <v>2015</v>
      </c>
      <c r="B29" s="29">
        <v>2305356</v>
      </c>
      <c r="C29" s="30">
        <v>1947975</v>
      </c>
      <c r="D29" s="30">
        <v>357381</v>
      </c>
      <c r="E29" s="30">
        <v>1911786</v>
      </c>
      <c r="F29" s="139">
        <v>1062149</v>
      </c>
      <c r="G29" s="150">
        <v>849637</v>
      </c>
      <c r="H29" s="29">
        <v>36189</v>
      </c>
      <c r="I29" s="139">
        <v>18176</v>
      </c>
      <c r="J29" s="150">
        <v>18013</v>
      </c>
      <c r="K29" s="30">
        <v>356948</v>
      </c>
      <c r="L29" s="139">
        <v>181242</v>
      </c>
      <c r="M29" s="30">
        <v>175706</v>
      </c>
      <c r="N29" s="29">
        <v>433</v>
      </c>
      <c r="P29" s="7"/>
    </row>
    <row r="30" spans="1:16" s="15" customFormat="1" ht="15" customHeight="1" x14ac:dyDescent="0.2">
      <c r="A30" s="129">
        <f t="shared" si="0"/>
        <v>2016</v>
      </c>
      <c r="B30" s="29">
        <v>2324314</v>
      </c>
      <c r="C30" s="30">
        <v>1965300</v>
      </c>
      <c r="D30" s="30">
        <v>359014</v>
      </c>
      <c r="E30" s="30">
        <v>1929435</v>
      </c>
      <c r="F30" s="139">
        <v>1065778</v>
      </c>
      <c r="G30" s="150">
        <v>863657</v>
      </c>
      <c r="H30" s="29">
        <v>35865</v>
      </c>
      <c r="I30" s="139">
        <v>18238</v>
      </c>
      <c r="J30" s="150">
        <v>17627</v>
      </c>
      <c r="K30" s="30">
        <v>358578</v>
      </c>
      <c r="L30" s="139">
        <v>184601</v>
      </c>
      <c r="M30" s="30">
        <v>173977</v>
      </c>
      <c r="N30" s="29">
        <v>436</v>
      </c>
      <c r="P30" s="7"/>
    </row>
    <row r="31" spans="1:16" s="15" customFormat="1" ht="15" customHeight="1" x14ac:dyDescent="0.2">
      <c r="A31" s="129">
        <f t="shared" si="0"/>
        <v>2017</v>
      </c>
      <c r="B31" s="29">
        <v>2340656</v>
      </c>
      <c r="C31" s="30">
        <v>1980650</v>
      </c>
      <c r="D31" s="30">
        <v>360006</v>
      </c>
      <c r="E31" s="30">
        <v>1945246</v>
      </c>
      <c r="F31" s="139">
        <v>1068532</v>
      </c>
      <c r="G31" s="150">
        <v>876714</v>
      </c>
      <c r="H31" s="29">
        <v>35404</v>
      </c>
      <c r="I31" s="139">
        <v>18211</v>
      </c>
      <c r="J31" s="150">
        <v>17193</v>
      </c>
      <c r="K31" s="30">
        <v>359570</v>
      </c>
      <c r="L31" s="139">
        <v>188258</v>
      </c>
      <c r="M31" s="30">
        <v>171312</v>
      </c>
      <c r="N31" s="29">
        <v>436</v>
      </c>
      <c r="P31" s="7"/>
    </row>
    <row r="32" spans="1:16" s="15" customFormat="1" ht="38.25" customHeight="1" x14ac:dyDescent="0.2">
      <c r="A32" s="129">
        <f t="shared" si="0"/>
        <v>2018</v>
      </c>
      <c r="B32" s="29">
        <v>2363581</v>
      </c>
      <c r="C32" s="30">
        <v>2001124</v>
      </c>
      <c r="D32" s="30">
        <v>362457</v>
      </c>
      <c r="E32" s="30">
        <v>1965991</v>
      </c>
      <c r="F32" s="139">
        <v>1073234</v>
      </c>
      <c r="G32" s="150">
        <v>892757</v>
      </c>
      <c r="H32" s="29">
        <v>35133</v>
      </c>
      <c r="I32" s="139">
        <v>18349</v>
      </c>
      <c r="J32" s="150">
        <v>16784</v>
      </c>
      <c r="K32" s="30">
        <v>362016</v>
      </c>
      <c r="L32" s="139">
        <v>192509</v>
      </c>
      <c r="M32" s="30">
        <v>169507</v>
      </c>
      <c r="N32" s="29">
        <v>441</v>
      </c>
      <c r="P32" s="7"/>
    </row>
    <row r="33" spans="1:16" s="15" customFormat="1" ht="15" customHeight="1" x14ac:dyDescent="0.2">
      <c r="A33" s="129">
        <f t="shared" si="0"/>
        <v>2019</v>
      </c>
      <c r="B33" s="29">
        <v>2396164</v>
      </c>
      <c r="C33" s="30">
        <v>2030277</v>
      </c>
      <c r="D33" s="30">
        <v>365887</v>
      </c>
      <c r="E33" s="30">
        <v>1995268</v>
      </c>
      <c r="F33" s="139">
        <v>1080963</v>
      </c>
      <c r="G33" s="150">
        <v>914305</v>
      </c>
      <c r="H33" s="29">
        <v>35009</v>
      </c>
      <c r="I33" s="139">
        <v>18546</v>
      </c>
      <c r="J33" s="150">
        <v>16463</v>
      </c>
      <c r="K33" s="30">
        <v>365446</v>
      </c>
      <c r="L33" s="139">
        <v>197774</v>
      </c>
      <c r="M33" s="30">
        <v>167672</v>
      </c>
      <c r="N33" s="29">
        <v>441</v>
      </c>
      <c r="P33" s="7"/>
    </row>
    <row r="34" spans="1:16" s="15" customFormat="1" ht="15" customHeight="1" x14ac:dyDescent="0.2">
      <c r="A34" s="129">
        <f t="shared" si="0"/>
        <v>2020</v>
      </c>
      <c r="B34" s="29">
        <v>2436069</v>
      </c>
      <c r="C34" s="30">
        <v>2065854</v>
      </c>
      <c r="D34" s="30">
        <v>370215</v>
      </c>
      <c r="E34" s="30">
        <v>2031028</v>
      </c>
      <c r="F34" s="139">
        <v>1089694</v>
      </c>
      <c r="G34" s="150">
        <v>941334</v>
      </c>
      <c r="H34" s="29">
        <v>34826</v>
      </c>
      <c r="I34" s="139">
        <v>18762</v>
      </c>
      <c r="J34" s="150">
        <v>16064</v>
      </c>
      <c r="K34" s="30">
        <v>370215</v>
      </c>
      <c r="L34" s="139">
        <v>204816</v>
      </c>
      <c r="M34" s="30">
        <v>165399</v>
      </c>
      <c r="N34" s="29">
        <v>0</v>
      </c>
      <c r="P34" s="7"/>
    </row>
    <row r="35" spans="1:16" s="15" customFormat="1" ht="15" customHeight="1" x14ac:dyDescent="0.2">
      <c r="A35" s="129">
        <f t="shared" si="0"/>
        <v>2021</v>
      </c>
      <c r="B35" s="29">
        <v>2466799</v>
      </c>
      <c r="C35" s="30">
        <v>2092920</v>
      </c>
      <c r="D35" s="30">
        <v>373879</v>
      </c>
      <c r="E35" s="30">
        <v>2058323</v>
      </c>
      <c r="F35" s="139">
        <v>1092386</v>
      </c>
      <c r="G35" s="150">
        <v>965937</v>
      </c>
      <c r="H35" s="29">
        <v>34597</v>
      </c>
      <c r="I35" s="139">
        <v>18970</v>
      </c>
      <c r="J35" s="150">
        <v>15627</v>
      </c>
      <c r="K35" s="30">
        <v>373879</v>
      </c>
      <c r="L35" s="139">
        <v>211250</v>
      </c>
      <c r="M35" s="30">
        <v>162629</v>
      </c>
      <c r="N35" s="29">
        <v>0</v>
      </c>
      <c r="P35" s="7"/>
    </row>
    <row r="36" spans="1:16" s="15" customFormat="1" ht="15" customHeight="1" x14ac:dyDescent="0.2">
      <c r="A36" s="129">
        <f t="shared" si="0"/>
        <v>2022</v>
      </c>
      <c r="B36" s="29">
        <v>2502792</v>
      </c>
      <c r="C36" s="30">
        <v>2124354</v>
      </c>
      <c r="D36" s="30">
        <v>378438</v>
      </c>
      <c r="E36" s="30">
        <v>2089846</v>
      </c>
      <c r="F36" s="139">
        <v>1097130</v>
      </c>
      <c r="G36" s="150">
        <v>992716</v>
      </c>
      <c r="H36" s="29">
        <v>34508</v>
      </c>
      <c r="I36" s="139">
        <v>19241</v>
      </c>
      <c r="J36" s="150">
        <v>15267</v>
      </c>
      <c r="K36" s="30">
        <v>378438</v>
      </c>
      <c r="L36" s="139">
        <v>218753</v>
      </c>
      <c r="M36" s="30">
        <v>159685</v>
      </c>
      <c r="N36" s="29">
        <v>0</v>
      </c>
      <c r="P36" s="7"/>
    </row>
    <row r="37" spans="1:16" s="18" customFormat="1" ht="23.25" customHeight="1" x14ac:dyDescent="0.2">
      <c r="A37" s="26"/>
      <c r="B37" s="17"/>
      <c r="C37" s="16"/>
      <c r="D37" s="16"/>
      <c r="E37" s="16"/>
      <c r="F37" s="140"/>
      <c r="G37" s="158"/>
      <c r="H37" s="17"/>
      <c r="I37" s="140"/>
      <c r="J37" s="158"/>
      <c r="K37" s="16"/>
      <c r="L37" s="140"/>
      <c r="M37" s="16"/>
      <c r="N37" s="17"/>
      <c r="P37" s="9"/>
    </row>
    <row r="38" spans="1:16" ht="15" customHeight="1" x14ac:dyDescent="0.2">
      <c r="A38" s="1" t="s">
        <v>326</v>
      </c>
      <c r="P38" s="7"/>
    </row>
    <row r="39" spans="1:16" ht="15.75" customHeight="1" x14ac:dyDescent="0.2">
      <c r="A39" s="18"/>
      <c r="P39" s="2"/>
    </row>
    <row r="40" spans="1:16" ht="15.75" customHeight="1" x14ac:dyDescent="0.2">
      <c r="A40" s="18"/>
      <c r="P40" s="10"/>
    </row>
    <row r="41" spans="1:16" ht="15.75" customHeight="1" x14ac:dyDescent="0.2">
      <c r="A41" s="18"/>
      <c r="P41" s="7"/>
    </row>
    <row r="42" spans="1:16" ht="15.75" customHeight="1" x14ac:dyDescent="0.2">
      <c r="A42" s="18"/>
      <c r="P42" s="2"/>
    </row>
    <row r="43" spans="1:16" ht="15.75" customHeight="1" x14ac:dyDescent="0.2">
      <c r="P43" s="10"/>
    </row>
    <row r="44" spans="1:16" ht="15.75" customHeight="1" x14ac:dyDescent="0.2">
      <c r="P44" s="7"/>
    </row>
    <row r="45" spans="1:16" ht="15.75" customHeight="1" x14ac:dyDescent="0.2"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2"/>
    </row>
    <row r="50" spans="16:16" ht="15.75" customHeight="1" x14ac:dyDescent="0.2"/>
    <row r="51" spans="16:16" ht="15.75" customHeight="1" x14ac:dyDescent="0.2"/>
    <row r="52" spans="16:16" ht="15.75" customHeight="1" x14ac:dyDescent="0.2"/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4">
    <mergeCell ref="F5:G5"/>
    <mergeCell ref="N5:N6"/>
    <mergeCell ref="H5:H6"/>
    <mergeCell ref="I5:J5"/>
    <mergeCell ref="H1:N1"/>
    <mergeCell ref="A1:G1"/>
    <mergeCell ref="A3:G3"/>
    <mergeCell ref="A5:A6"/>
    <mergeCell ref="B5:B6"/>
    <mergeCell ref="C5:C6"/>
    <mergeCell ref="D5:D6"/>
    <mergeCell ref="E5:E6"/>
    <mergeCell ref="K5:K6"/>
    <mergeCell ref="L5:M5"/>
  </mergeCells>
  <phoneticPr fontId="0" type="noConversion"/>
  <printOptions horizontalCentered="1"/>
  <pageMargins left="0.35433070866141736" right="0.35433070866141736" top="0.47244094488188981" bottom="0.39370078740157483" header="0.51181102362204722" footer="0.51181102362204722"/>
  <pageSetup paperSize="9" scale="94" orientation="portrait" r:id="rId1"/>
  <headerFooter alignWithMargins="0"/>
  <colBreaks count="1" manualBreakCount="1">
    <brk id="7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70"/>
  <sheetViews>
    <sheetView showGridLines="0" zoomScaleNormal="100" workbookViewId="0">
      <selection activeCell="N4" sqref="N4"/>
    </sheetView>
  </sheetViews>
  <sheetFormatPr baseColWidth="10" defaultColWidth="11.42578125" defaultRowHeight="12.75" x14ac:dyDescent="0.2"/>
  <cols>
    <col min="1" max="1" width="13.140625" style="1" customWidth="1"/>
    <col min="2" max="2" width="20" style="1" customWidth="1"/>
    <col min="3" max="3" width="13.7109375" style="1" customWidth="1"/>
    <col min="4" max="14" width="13.140625" style="1" customWidth="1"/>
    <col min="15" max="16384" width="11.42578125" style="1"/>
  </cols>
  <sheetData>
    <row r="1" spans="1:16" ht="33.75" customHeight="1" x14ac:dyDescent="0.2">
      <c r="A1" s="414" t="s">
        <v>65</v>
      </c>
      <c r="B1" s="414"/>
      <c r="C1" s="414"/>
      <c r="D1" s="414"/>
      <c r="E1" s="414"/>
      <c r="F1" s="414"/>
      <c r="G1" s="414"/>
      <c r="H1" s="424" t="s">
        <v>64</v>
      </c>
      <c r="I1" s="416"/>
      <c r="J1" s="416"/>
      <c r="K1" s="416"/>
      <c r="L1" s="416"/>
      <c r="M1" s="416"/>
      <c r="N1" s="416"/>
    </row>
    <row r="2" spans="1:16" ht="6.75" customHeight="1" x14ac:dyDescent="0.2">
      <c r="A2" s="132"/>
      <c r="B2" s="132"/>
      <c r="C2" s="132"/>
      <c r="D2" s="132"/>
      <c r="E2" s="132"/>
      <c r="F2" s="132"/>
      <c r="G2" s="132"/>
      <c r="H2" s="95"/>
      <c r="I2" s="95"/>
      <c r="J2" s="95"/>
      <c r="K2" s="95"/>
      <c r="L2" s="95"/>
      <c r="M2" s="95"/>
      <c r="N2" s="95"/>
      <c r="P2" s="2"/>
    </row>
    <row r="3" spans="1:16" ht="15" customHeight="1" x14ac:dyDescent="0.2">
      <c r="A3" s="415" t="s">
        <v>63</v>
      </c>
      <c r="B3" s="415"/>
      <c r="C3" s="415"/>
      <c r="D3" s="415"/>
      <c r="E3" s="415"/>
      <c r="F3" s="415"/>
      <c r="G3" s="415"/>
      <c r="H3" s="417" t="s">
        <v>374</v>
      </c>
      <c r="I3" s="417"/>
      <c r="J3" s="417"/>
      <c r="K3" s="417"/>
      <c r="L3" s="417"/>
      <c r="M3" s="417"/>
      <c r="N3" s="417"/>
      <c r="P3" s="2"/>
    </row>
    <row r="4" spans="1:16" ht="16.5" customHeight="1" x14ac:dyDescent="0.2">
      <c r="N4" s="131" t="s">
        <v>50</v>
      </c>
      <c r="P4" s="2"/>
    </row>
    <row r="5" spans="1:16" ht="20.25" customHeight="1" x14ac:dyDescent="0.2">
      <c r="A5" s="428" t="s">
        <v>51</v>
      </c>
      <c r="B5" s="429"/>
      <c r="C5" s="402" t="s">
        <v>146</v>
      </c>
      <c r="D5" s="404" t="s">
        <v>61</v>
      </c>
      <c r="E5" s="404" t="s">
        <v>62</v>
      </c>
      <c r="F5" s="402" t="s">
        <v>22</v>
      </c>
      <c r="G5" s="32" t="s">
        <v>46</v>
      </c>
      <c r="H5" s="31" t="s">
        <v>47</v>
      </c>
      <c r="I5" s="404" t="s">
        <v>328</v>
      </c>
      <c r="J5" s="412" t="s">
        <v>48</v>
      </c>
      <c r="K5" s="413"/>
      <c r="L5" s="402" t="s">
        <v>363</v>
      </c>
      <c r="M5" s="412" t="s">
        <v>48</v>
      </c>
      <c r="N5" s="413"/>
      <c r="P5" s="2"/>
    </row>
    <row r="6" spans="1:16" s="13" customFormat="1" ht="41.25" customHeight="1" x14ac:dyDescent="0.2">
      <c r="A6" s="430"/>
      <c r="B6" s="431"/>
      <c r="C6" s="403"/>
      <c r="D6" s="403"/>
      <c r="E6" s="403"/>
      <c r="F6" s="403"/>
      <c r="G6" s="208" t="s">
        <v>3</v>
      </c>
      <c r="H6" s="209" t="s">
        <v>4</v>
      </c>
      <c r="I6" s="403"/>
      <c r="J6" s="241" t="s">
        <v>338</v>
      </c>
      <c r="K6" s="205" t="s">
        <v>49</v>
      </c>
      <c r="L6" s="403"/>
      <c r="M6" s="365" t="s">
        <v>331</v>
      </c>
      <c r="N6" s="366" t="s">
        <v>332</v>
      </c>
      <c r="P6" s="14"/>
    </row>
    <row r="7" spans="1:16" s="11" customFormat="1" ht="22.5" customHeight="1" x14ac:dyDescent="0.2">
      <c r="A7" s="90"/>
      <c r="B7" s="84" t="s">
        <v>52</v>
      </c>
      <c r="C7" s="41">
        <v>2502792</v>
      </c>
      <c r="D7" s="42">
        <v>2124354</v>
      </c>
      <c r="E7" s="42">
        <v>378438</v>
      </c>
      <c r="F7" s="41">
        <v>2089846</v>
      </c>
      <c r="G7" s="232">
        <v>1097130</v>
      </c>
      <c r="H7" s="145">
        <v>992716</v>
      </c>
      <c r="I7" s="41">
        <v>34508</v>
      </c>
      <c r="J7" s="232">
        <v>19241</v>
      </c>
      <c r="K7" s="145">
        <v>15267</v>
      </c>
      <c r="L7" s="42">
        <v>378438</v>
      </c>
      <c r="M7" s="283">
        <v>218753</v>
      </c>
      <c r="N7" s="42">
        <v>159685</v>
      </c>
      <c r="P7" s="12"/>
    </row>
    <row r="8" spans="1:16" s="13" customFormat="1" ht="15.75" customHeight="1" x14ac:dyDescent="0.2">
      <c r="A8" s="319" t="s">
        <v>25</v>
      </c>
      <c r="B8" s="43" t="s">
        <v>208</v>
      </c>
      <c r="C8" s="39">
        <v>2015603</v>
      </c>
      <c r="D8" s="40">
        <v>1715042</v>
      </c>
      <c r="E8" s="40">
        <v>300561</v>
      </c>
      <c r="F8" s="39">
        <v>1691243</v>
      </c>
      <c r="G8" s="233">
        <v>845228</v>
      </c>
      <c r="H8" s="148">
        <v>846015</v>
      </c>
      <c r="I8" s="39">
        <v>23799</v>
      </c>
      <c r="J8" s="233">
        <v>14344</v>
      </c>
      <c r="K8" s="148">
        <v>9455</v>
      </c>
      <c r="L8" s="40">
        <v>300561</v>
      </c>
      <c r="M8" s="146">
        <v>175675</v>
      </c>
      <c r="N8" s="40">
        <v>124886</v>
      </c>
      <c r="P8" s="14"/>
    </row>
    <row r="9" spans="1:16" s="37" customFormat="1" ht="22.5" customHeight="1" x14ac:dyDescent="0.2">
      <c r="A9" s="91"/>
      <c r="B9" s="85" t="s">
        <v>209</v>
      </c>
      <c r="C9" s="86">
        <v>487189</v>
      </c>
      <c r="D9" s="87">
        <v>409312</v>
      </c>
      <c r="E9" s="87">
        <v>77877</v>
      </c>
      <c r="F9" s="86">
        <v>398603</v>
      </c>
      <c r="G9" s="234">
        <v>251902</v>
      </c>
      <c r="H9" s="149">
        <v>146701</v>
      </c>
      <c r="I9" s="86">
        <v>10709</v>
      </c>
      <c r="J9" s="234">
        <v>4897</v>
      </c>
      <c r="K9" s="149">
        <v>5812</v>
      </c>
      <c r="L9" s="87">
        <v>77877</v>
      </c>
      <c r="M9" s="387">
        <v>43078</v>
      </c>
      <c r="N9" s="87">
        <v>34799</v>
      </c>
      <c r="P9" s="38"/>
    </row>
    <row r="10" spans="1:16" s="11" customFormat="1" ht="22.5" customHeight="1" x14ac:dyDescent="0.2">
      <c r="A10" s="92"/>
      <c r="B10" s="88" t="s">
        <v>52</v>
      </c>
      <c r="C10" s="29">
        <v>381997</v>
      </c>
      <c r="D10" s="30">
        <v>347772</v>
      </c>
      <c r="E10" s="30">
        <v>34225</v>
      </c>
      <c r="F10" s="29">
        <v>344384</v>
      </c>
      <c r="G10" s="235">
        <v>143190</v>
      </c>
      <c r="H10" s="150">
        <v>201194</v>
      </c>
      <c r="I10" s="29">
        <v>3388</v>
      </c>
      <c r="J10" s="235">
        <v>2944</v>
      </c>
      <c r="K10" s="150">
        <v>444</v>
      </c>
      <c r="L10" s="30">
        <v>34225</v>
      </c>
      <c r="M10" s="139">
        <v>33323</v>
      </c>
      <c r="N10" s="30">
        <v>902</v>
      </c>
      <c r="P10" s="12"/>
    </row>
    <row r="11" spans="1:16" s="13" customFormat="1" ht="15.75" customHeight="1" x14ac:dyDescent="0.2">
      <c r="A11" s="320" t="s">
        <v>54</v>
      </c>
      <c r="B11" s="44" t="s">
        <v>208</v>
      </c>
      <c r="C11" s="33">
        <v>313918</v>
      </c>
      <c r="D11" s="34">
        <v>286428</v>
      </c>
      <c r="E11" s="34">
        <v>27490</v>
      </c>
      <c r="F11" s="33">
        <v>283826</v>
      </c>
      <c r="G11" s="236">
        <v>114276</v>
      </c>
      <c r="H11" s="153">
        <v>169550</v>
      </c>
      <c r="I11" s="33">
        <v>2602</v>
      </c>
      <c r="J11" s="236">
        <v>2252</v>
      </c>
      <c r="K11" s="153">
        <v>350</v>
      </c>
      <c r="L11" s="34">
        <v>27490</v>
      </c>
      <c r="M11" s="151">
        <v>26816</v>
      </c>
      <c r="N11" s="34">
        <v>674</v>
      </c>
      <c r="P11" s="14"/>
    </row>
    <row r="12" spans="1:16" s="37" customFormat="1" ht="22.5" customHeight="1" x14ac:dyDescent="0.2">
      <c r="A12" s="321"/>
      <c r="B12" s="89" t="s">
        <v>209</v>
      </c>
      <c r="C12" s="35">
        <v>68079</v>
      </c>
      <c r="D12" s="36">
        <v>61344</v>
      </c>
      <c r="E12" s="36">
        <v>6735</v>
      </c>
      <c r="F12" s="35">
        <v>60558</v>
      </c>
      <c r="G12" s="237">
        <v>28914</v>
      </c>
      <c r="H12" s="154">
        <v>31644</v>
      </c>
      <c r="I12" s="35">
        <v>786</v>
      </c>
      <c r="J12" s="237">
        <v>692</v>
      </c>
      <c r="K12" s="154">
        <v>94</v>
      </c>
      <c r="L12" s="36">
        <v>6735</v>
      </c>
      <c r="M12" s="388">
        <v>6507</v>
      </c>
      <c r="N12" s="36">
        <v>228</v>
      </c>
      <c r="P12" s="38"/>
    </row>
    <row r="13" spans="1:16" s="11" customFormat="1" ht="22.5" customHeight="1" x14ac:dyDescent="0.2">
      <c r="A13" s="425" t="s">
        <v>261</v>
      </c>
      <c r="B13" s="88" t="s">
        <v>52</v>
      </c>
      <c r="C13" s="27">
        <v>454184</v>
      </c>
      <c r="D13" s="28">
        <v>367619</v>
      </c>
      <c r="E13" s="28">
        <v>86565</v>
      </c>
      <c r="F13" s="27">
        <v>363708</v>
      </c>
      <c r="G13" s="238">
        <v>172951</v>
      </c>
      <c r="H13" s="155">
        <v>190757</v>
      </c>
      <c r="I13" s="27">
        <v>3911</v>
      </c>
      <c r="J13" s="238">
        <v>2080</v>
      </c>
      <c r="K13" s="155">
        <v>1831</v>
      </c>
      <c r="L13" s="28">
        <v>86565</v>
      </c>
      <c r="M13" s="138">
        <v>37224</v>
      </c>
      <c r="N13" s="28">
        <v>49341</v>
      </c>
      <c r="P13" s="12"/>
    </row>
    <row r="14" spans="1:16" s="13" customFormat="1" ht="15.75" customHeight="1" x14ac:dyDescent="0.2">
      <c r="A14" s="426"/>
      <c r="B14" s="44" t="s">
        <v>208</v>
      </c>
      <c r="C14" s="33">
        <v>365036</v>
      </c>
      <c r="D14" s="34">
        <v>297705</v>
      </c>
      <c r="E14" s="34">
        <v>67331</v>
      </c>
      <c r="F14" s="33">
        <v>294632</v>
      </c>
      <c r="G14" s="236">
        <v>132523</v>
      </c>
      <c r="H14" s="153">
        <v>162109</v>
      </c>
      <c r="I14" s="33">
        <v>3073</v>
      </c>
      <c r="J14" s="236">
        <v>1635</v>
      </c>
      <c r="K14" s="153">
        <v>1438</v>
      </c>
      <c r="L14" s="34">
        <v>67331</v>
      </c>
      <c r="M14" s="151">
        <v>29248</v>
      </c>
      <c r="N14" s="34">
        <v>38083</v>
      </c>
      <c r="P14" s="14"/>
    </row>
    <row r="15" spans="1:16" s="37" customFormat="1" ht="22.5" customHeight="1" x14ac:dyDescent="0.2">
      <c r="A15" s="427"/>
      <c r="B15" s="89" t="s">
        <v>209</v>
      </c>
      <c r="C15" s="62">
        <v>89148</v>
      </c>
      <c r="D15" s="63">
        <v>69914</v>
      </c>
      <c r="E15" s="63">
        <v>19234</v>
      </c>
      <c r="F15" s="62">
        <v>69076</v>
      </c>
      <c r="G15" s="239">
        <v>40428</v>
      </c>
      <c r="H15" s="157">
        <v>28648</v>
      </c>
      <c r="I15" s="62">
        <v>838</v>
      </c>
      <c r="J15" s="239">
        <v>445</v>
      </c>
      <c r="K15" s="157">
        <v>393</v>
      </c>
      <c r="L15" s="63">
        <v>19234</v>
      </c>
      <c r="M15" s="156">
        <v>7976</v>
      </c>
      <c r="N15" s="63">
        <v>11258</v>
      </c>
      <c r="P15" s="38"/>
    </row>
    <row r="16" spans="1:16" s="11" customFormat="1" ht="22.5" customHeight="1" x14ac:dyDescent="0.2">
      <c r="A16" s="322"/>
      <c r="B16" s="88" t="s">
        <v>52</v>
      </c>
      <c r="C16" s="29">
        <v>90645</v>
      </c>
      <c r="D16" s="30">
        <v>73540</v>
      </c>
      <c r="E16" s="30">
        <v>17105</v>
      </c>
      <c r="F16" s="29">
        <v>72985</v>
      </c>
      <c r="G16" s="235">
        <v>41157</v>
      </c>
      <c r="H16" s="150">
        <v>31828</v>
      </c>
      <c r="I16" s="29">
        <v>555</v>
      </c>
      <c r="J16" s="235">
        <v>423</v>
      </c>
      <c r="K16" s="150">
        <v>132</v>
      </c>
      <c r="L16" s="30">
        <v>17105</v>
      </c>
      <c r="M16" s="139">
        <v>7635</v>
      </c>
      <c r="N16" s="30">
        <v>9470</v>
      </c>
      <c r="P16" s="12"/>
    </row>
    <row r="17" spans="1:16" s="13" customFormat="1" ht="15.75" customHeight="1" x14ac:dyDescent="0.2">
      <c r="A17" s="320" t="s">
        <v>55</v>
      </c>
      <c r="B17" s="44" t="s">
        <v>208</v>
      </c>
      <c r="C17" s="33">
        <v>72935</v>
      </c>
      <c r="D17" s="34">
        <v>59462</v>
      </c>
      <c r="E17" s="34">
        <v>13473</v>
      </c>
      <c r="F17" s="33">
        <v>59077</v>
      </c>
      <c r="G17" s="236">
        <v>31563</v>
      </c>
      <c r="H17" s="153">
        <v>27514</v>
      </c>
      <c r="I17" s="33">
        <v>385</v>
      </c>
      <c r="J17" s="236">
        <v>317</v>
      </c>
      <c r="K17" s="153">
        <v>68</v>
      </c>
      <c r="L17" s="34">
        <v>13473</v>
      </c>
      <c r="M17" s="151">
        <v>6039</v>
      </c>
      <c r="N17" s="34">
        <v>7434</v>
      </c>
      <c r="P17" s="14"/>
    </row>
    <row r="18" spans="1:16" s="37" customFormat="1" ht="22.5" customHeight="1" x14ac:dyDescent="0.2">
      <c r="A18" s="321"/>
      <c r="B18" s="89" t="s">
        <v>209</v>
      </c>
      <c r="C18" s="35">
        <v>17710</v>
      </c>
      <c r="D18" s="36">
        <v>14078</v>
      </c>
      <c r="E18" s="36">
        <v>3632</v>
      </c>
      <c r="F18" s="35">
        <v>13908</v>
      </c>
      <c r="G18" s="237">
        <v>9594</v>
      </c>
      <c r="H18" s="154">
        <v>4314</v>
      </c>
      <c r="I18" s="35">
        <v>170</v>
      </c>
      <c r="J18" s="237">
        <v>106</v>
      </c>
      <c r="K18" s="154">
        <v>64</v>
      </c>
      <c r="L18" s="36">
        <v>3632</v>
      </c>
      <c r="M18" s="388">
        <v>1596</v>
      </c>
      <c r="N18" s="36">
        <v>2036</v>
      </c>
      <c r="P18" s="38"/>
    </row>
    <row r="19" spans="1:16" s="11" customFormat="1" ht="22.5" customHeight="1" x14ac:dyDescent="0.2">
      <c r="A19" s="425" t="s">
        <v>260</v>
      </c>
      <c r="B19" s="88" t="s">
        <v>52</v>
      </c>
      <c r="C19" s="27">
        <v>385698</v>
      </c>
      <c r="D19" s="28">
        <v>320734</v>
      </c>
      <c r="E19" s="28">
        <v>64964</v>
      </c>
      <c r="F19" s="27">
        <v>316631</v>
      </c>
      <c r="G19" s="238">
        <v>164628</v>
      </c>
      <c r="H19" s="155">
        <v>152003</v>
      </c>
      <c r="I19" s="27">
        <v>4103</v>
      </c>
      <c r="J19" s="238">
        <v>2559</v>
      </c>
      <c r="K19" s="155">
        <v>1544</v>
      </c>
      <c r="L19" s="28">
        <v>64964</v>
      </c>
      <c r="M19" s="138">
        <v>28419</v>
      </c>
      <c r="N19" s="28">
        <v>36545</v>
      </c>
      <c r="P19" s="12"/>
    </row>
    <row r="20" spans="1:16" s="13" customFormat="1" ht="15.75" customHeight="1" x14ac:dyDescent="0.2">
      <c r="A20" s="426"/>
      <c r="B20" s="44" t="s">
        <v>208</v>
      </c>
      <c r="C20" s="33">
        <v>313041</v>
      </c>
      <c r="D20" s="34">
        <v>261415</v>
      </c>
      <c r="E20" s="34">
        <v>51626</v>
      </c>
      <c r="F20" s="33">
        <v>258587</v>
      </c>
      <c r="G20" s="236">
        <v>128317</v>
      </c>
      <c r="H20" s="153">
        <v>130270</v>
      </c>
      <c r="I20" s="33">
        <v>2828</v>
      </c>
      <c r="J20" s="236">
        <v>1854</v>
      </c>
      <c r="K20" s="153">
        <v>974</v>
      </c>
      <c r="L20" s="34">
        <v>51626</v>
      </c>
      <c r="M20" s="151">
        <v>22257</v>
      </c>
      <c r="N20" s="34">
        <v>29369</v>
      </c>
      <c r="P20" s="14"/>
    </row>
    <row r="21" spans="1:16" s="37" customFormat="1" ht="22.5" customHeight="1" x14ac:dyDescent="0.2">
      <c r="A21" s="427"/>
      <c r="B21" s="89" t="s">
        <v>209</v>
      </c>
      <c r="C21" s="62">
        <v>72657</v>
      </c>
      <c r="D21" s="63">
        <v>59319</v>
      </c>
      <c r="E21" s="63">
        <v>13338</v>
      </c>
      <c r="F21" s="62">
        <v>58044</v>
      </c>
      <c r="G21" s="239">
        <v>36311</v>
      </c>
      <c r="H21" s="157">
        <v>21733</v>
      </c>
      <c r="I21" s="62">
        <v>1275</v>
      </c>
      <c r="J21" s="239">
        <v>705</v>
      </c>
      <c r="K21" s="157">
        <v>570</v>
      </c>
      <c r="L21" s="63">
        <v>13338</v>
      </c>
      <c r="M21" s="156">
        <v>6162</v>
      </c>
      <c r="N21" s="63">
        <v>7176</v>
      </c>
      <c r="P21" s="38"/>
    </row>
    <row r="22" spans="1:16" s="11" customFormat="1" ht="22.5" customHeight="1" x14ac:dyDescent="0.2">
      <c r="A22" s="322"/>
      <c r="B22" s="88" t="s">
        <v>52</v>
      </c>
      <c r="C22" s="29">
        <v>335567</v>
      </c>
      <c r="D22" s="30">
        <v>275191</v>
      </c>
      <c r="E22" s="30">
        <v>60376</v>
      </c>
      <c r="F22" s="29">
        <v>266505</v>
      </c>
      <c r="G22" s="235">
        <v>147713</v>
      </c>
      <c r="H22" s="150">
        <v>118792</v>
      </c>
      <c r="I22" s="29">
        <v>8686</v>
      </c>
      <c r="J22" s="235">
        <v>2760</v>
      </c>
      <c r="K22" s="150">
        <v>5926</v>
      </c>
      <c r="L22" s="30">
        <v>60376</v>
      </c>
      <c r="M22" s="139">
        <v>27542</v>
      </c>
      <c r="N22" s="30">
        <v>32834</v>
      </c>
      <c r="P22" s="12"/>
    </row>
    <row r="23" spans="1:16" s="13" customFormat="1" ht="15.75" customHeight="1" x14ac:dyDescent="0.2">
      <c r="A23" s="320" t="s">
        <v>56</v>
      </c>
      <c r="B23" s="44" t="s">
        <v>208</v>
      </c>
      <c r="C23" s="33">
        <v>269848</v>
      </c>
      <c r="D23" s="34">
        <v>222384</v>
      </c>
      <c r="E23" s="34">
        <v>47464</v>
      </c>
      <c r="F23" s="33">
        <v>216955</v>
      </c>
      <c r="G23" s="236">
        <v>114559</v>
      </c>
      <c r="H23" s="153">
        <v>102396</v>
      </c>
      <c r="I23" s="33">
        <v>5429</v>
      </c>
      <c r="J23" s="236">
        <v>1950</v>
      </c>
      <c r="K23" s="153">
        <v>3479</v>
      </c>
      <c r="L23" s="34">
        <v>47464</v>
      </c>
      <c r="M23" s="151">
        <v>21782</v>
      </c>
      <c r="N23" s="34">
        <v>25682</v>
      </c>
      <c r="P23" s="14"/>
    </row>
    <row r="24" spans="1:16" s="37" customFormat="1" ht="22.5" customHeight="1" x14ac:dyDescent="0.2">
      <c r="A24" s="321"/>
      <c r="B24" s="89" t="s">
        <v>209</v>
      </c>
      <c r="C24" s="35">
        <v>65719</v>
      </c>
      <c r="D24" s="36">
        <v>52807</v>
      </c>
      <c r="E24" s="36">
        <v>12912</v>
      </c>
      <c r="F24" s="35">
        <v>49550</v>
      </c>
      <c r="G24" s="237">
        <v>33154</v>
      </c>
      <c r="H24" s="154">
        <v>16396</v>
      </c>
      <c r="I24" s="35">
        <v>3257</v>
      </c>
      <c r="J24" s="237">
        <v>810</v>
      </c>
      <c r="K24" s="154">
        <v>2447</v>
      </c>
      <c r="L24" s="36">
        <v>12912</v>
      </c>
      <c r="M24" s="388">
        <v>5760</v>
      </c>
      <c r="N24" s="36">
        <v>7152</v>
      </c>
      <c r="P24" s="38"/>
    </row>
    <row r="25" spans="1:16" s="11" customFormat="1" ht="22.5" customHeight="1" x14ac:dyDescent="0.2">
      <c r="A25" s="322"/>
      <c r="B25" s="88" t="s">
        <v>52</v>
      </c>
      <c r="C25" s="27">
        <v>156219</v>
      </c>
      <c r="D25" s="28">
        <v>129380</v>
      </c>
      <c r="E25" s="28">
        <v>26839</v>
      </c>
      <c r="F25" s="27">
        <v>125834</v>
      </c>
      <c r="G25" s="238">
        <v>65158</v>
      </c>
      <c r="H25" s="155">
        <v>60676</v>
      </c>
      <c r="I25" s="27">
        <v>3546</v>
      </c>
      <c r="J25" s="238">
        <v>732</v>
      </c>
      <c r="K25" s="155">
        <v>2814</v>
      </c>
      <c r="L25" s="28">
        <v>26839</v>
      </c>
      <c r="M25" s="138">
        <v>16074</v>
      </c>
      <c r="N25" s="28">
        <v>10765</v>
      </c>
      <c r="P25" s="12"/>
    </row>
    <row r="26" spans="1:16" s="13" customFormat="1" ht="15.75" customHeight="1" x14ac:dyDescent="0.2">
      <c r="A26" s="320" t="s">
        <v>57</v>
      </c>
      <c r="B26" s="44" t="s">
        <v>208</v>
      </c>
      <c r="C26" s="33">
        <v>126371</v>
      </c>
      <c r="D26" s="34">
        <v>105518</v>
      </c>
      <c r="E26" s="34">
        <v>20853</v>
      </c>
      <c r="F26" s="33">
        <v>103280</v>
      </c>
      <c r="G26" s="236">
        <v>51278</v>
      </c>
      <c r="H26" s="153">
        <v>52002</v>
      </c>
      <c r="I26" s="33">
        <v>2238</v>
      </c>
      <c r="J26" s="236">
        <v>626</v>
      </c>
      <c r="K26" s="153">
        <v>1612</v>
      </c>
      <c r="L26" s="34">
        <v>20853</v>
      </c>
      <c r="M26" s="151">
        <v>12574</v>
      </c>
      <c r="N26" s="34">
        <v>8279</v>
      </c>
      <c r="P26" s="14"/>
    </row>
    <row r="27" spans="1:16" s="37" customFormat="1" ht="22.5" customHeight="1" x14ac:dyDescent="0.2">
      <c r="A27" s="321"/>
      <c r="B27" s="89" t="s">
        <v>209</v>
      </c>
      <c r="C27" s="62">
        <v>29848</v>
      </c>
      <c r="D27" s="63">
        <v>23862</v>
      </c>
      <c r="E27" s="63">
        <v>5986</v>
      </c>
      <c r="F27" s="62">
        <v>22554</v>
      </c>
      <c r="G27" s="239">
        <v>13880</v>
      </c>
      <c r="H27" s="157">
        <v>8674</v>
      </c>
      <c r="I27" s="62">
        <v>1308</v>
      </c>
      <c r="J27" s="239">
        <v>106</v>
      </c>
      <c r="K27" s="157">
        <v>1202</v>
      </c>
      <c r="L27" s="63">
        <v>5986</v>
      </c>
      <c r="M27" s="156">
        <v>3500</v>
      </c>
      <c r="N27" s="63">
        <v>2486</v>
      </c>
      <c r="P27" s="38"/>
    </row>
    <row r="28" spans="1:16" s="11" customFormat="1" ht="22.5" customHeight="1" x14ac:dyDescent="0.2">
      <c r="A28" s="322"/>
      <c r="B28" s="88" t="s">
        <v>52</v>
      </c>
      <c r="C28" s="29">
        <v>137620</v>
      </c>
      <c r="D28" s="30">
        <v>113943</v>
      </c>
      <c r="E28" s="30">
        <v>23677</v>
      </c>
      <c r="F28" s="29">
        <v>111362</v>
      </c>
      <c r="G28" s="235">
        <v>51175</v>
      </c>
      <c r="H28" s="150">
        <v>60187</v>
      </c>
      <c r="I28" s="29">
        <v>2581</v>
      </c>
      <c r="J28" s="235">
        <v>1872</v>
      </c>
      <c r="K28" s="150">
        <v>709</v>
      </c>
      <c r="L28" s="30">
        <v>23677</v>
      </c>
      <c r="M28" s="139">
        <v>15623</v>
      </c>
      <c r="N28" s="30">
        <v>8054</v>
      </c>
      <c r="P28" s="12"/>
    </row>
    <row r="29" spans="1:16" s="13" customFormat="1" ht="15.75" customHeight="1" x14ac:dyDescent="0.2">
      <c r="A29" s="320" t="s">
        <v>58</v>
      </c>
      <c r="B29" s="44" t="s">
        <v>208</v>
      </c>
      <c r="C29" s="33">
        <v>113719</v>
      </c>
      <c r="D29" s="34">
        <v>94992</v>
      </c>
      <c r="E29" s="34">
        <v>18727</v>
      </c>
      <c r="F29" s="33">
        <v>93104</v>
      </c>
      <c r="G29" s="236">
        <v>41084</v>
      </c>
      <c r="H29" s="153">
        <v>52020</v>
      </c>
      <c r="I29" s="33">
        <v>1888</v>
      </c>
      <c r="J29" s="236">
        <v>1459</v>
      </c>
      <c r="K29" s="153">
        <v>429</v>
      </c>
      <c r="L29" s="34">
        <v>18727</v>
      </c>
      <c r="M29" s="151">
        <v>12393</v>
      </c>
      <c r="N29" s="34">
        <v>6334</v>
      </c>
      <c r="P29" s="14"/>
    </row>
    <row r="30" spans="1:16" s="37" customFormat="1" ht="22.5" customHeight="1" x14ac:dyDescent="0.2">
      <c r="A30" s="321"/>
      <c r="B30" s="89" t="s">
        <v>209</v>
      </c>
      <c r="C30" s="35">
        <v>23901</v>
      </c>
      <c r="D30" s="36">
        <v>18951</v>
      </c>
      <c r="E30" s="36">
        <v>4950</v>
      </c>
      <c r="F30" s="35">
        <v>18258</v>
      </c>
      <c r="G30" s="237">
        <v>10091</v>
      </c>
      <c r="H30" s="154">
        <v>8167</v>
      </c>
      <c r="I30" s="35">
        <v>693</v>
      </c>
      <c r="J30" s="237">
        <v>413</v>
      </c>
      <c r="K30" s="154">
        <v>280</v>
      </c>
      <c r="L30" s="36">
        <v>4950</v>
      </c>
      <c r="M30" s="388">
        <v>3230</v>
      </c>
      <c r="N30" s="36">
        <v>1720</v>
      </c>
      <c r="P30" s="38"/>
    </row>
    <row r="31" spans="1:16" s="11" customFormat="1" ht="22.5" customHeight="1" x14ac:dyDescent="0.2">
      <c r="A31" s="322"/>
      <c r="B31" s="88" t="s">
        <v>52</v>
      </c>
      <c r="C31" s="27">
        <v>174067</v>
      </c>
      <c r="D31" s="28">
        <v>144618</v>
      </c>
      <c r="E31" s="28">
        <v>29449</v>
      </c>
      <c r="F31" s="27">
        <v>140771</v>
      </c>
      <c r="G31" s="238">
        <v>70317</v>
      </c>
      <c r="H31" s="155">
        <v>70454</v>
      </c>
      <c r="I31" s="27">
        <v>3847</v>
      </c>
      <c r="J31" s="238">
        <v>3221</v>
      </c>
      <c r="K31" s="155">
        <v>626</v>
      </c>
      <c r="L31" s="28">
        <v>29449</v>
      </c>
      <c r="M31" s="138">
        <v>20865</v>
      </c>
      <c r="N31" s="28">
        <v>8584</v>
      </c>
      <c r="P31" s="12"/>
    </row>
    <row r="32" spans="1:16" s="13" customFormat="1" ht="15.75" customHeight="1" x14ac:dyDescent="0.2">
      <c r="A32" s="320" t="s">
        <v>59</v>
      </c>
      <c r="B32" s="44" t="s">
        <v>208</v>
      </c>
      <c r="C32" s="33">
        <v>143797</v>
      </c>
      <c r="D32" s="34">
        <v>120765</v>
      </c>
      <c r="E32" s="34">
        <v>23032</v>
      </c>
      <c r="F32" s="33">
        <v>117877</v>
      </c>
      <c r="G32" s="236">
        <v>56904</v>
      </c>
      <c r="H32" s="153">
        <v>60973</v>
      </c>
      <c r="I32" s="33">
        <v>2888</v>
      </c>
      <c r="J32" s="236">
        <v>2492</v>
      </c>
      <c r="K32" s="153">
        <v>396</v>
      </c>
      <c r="L32" s="34">
        <v>23032</v>
      </c>
      <c r="M32" s="151">
        <v>16451</v>
      </c>
      <c r="N32" s="34">
        <v>6581</v>
      </c>
      <c r="P32" s="14"/>
    </row>
    <row r="33" spans="1:16" s="37" customFormat="1" ht="22.5" customHeight="1" x14ac:dyDescent="0.2">
      <c r="A33" s="321"/>
      <c r="B33" s="89" t="s">
        <v>209</v>
      </c>
      <c r="C33" s="62">
        <v>30270</v>
      </c>
      <c r="D33" s="63">
        <v>23853</v>
      </c>
      <c r="E33" s="63">
        <v>6417</v>
      </c>
      <c r="F33" s="62">
        <v>22894</v>
      </c>
      <c r="G33" s="239">
        <v>13413</v>
      </c>
      <c r="H33" s="157">
        <v>9481</v>
      </c>
      <c r="I33" s="62">
        <v>959</v>
      </c>
      <c r="J33" s="239">
        <v>729</v>
      </c>
      <c r="K33" s="157">
        <v>230</v>
      </c>
      <c r="L33" s="63">
        <v>6417</v>
      </c>
      <c r="M33" s="156">
        <v>4414</v>
      </c>
      <c r="N33" s="63">
        <v>2003</v>
      </c>
      <c r="P33" s="38"/>
    </row>
    <row r="34" spans="1:16" s="11" customFormat="1" ht="22.5" customHeight="1" x14ac:dyDescent="0.2">
      <c r="A34" s="322"/>
      <c r="B34" s="88" t="s">
        <v>52</v>
      </c>
      <c r="C34" s="27">
        <v>96793</v>
      </c>
      <c r="D34" s="28">
        <v>84679</v>
      </c>
      <c r="E34" s="28">
        <v>12114</v>
      </c>
      <c r="F34" s="27">
        <v>84060</v>
      </c>
      <c r="G34" s="238">
        <v>39401</v>
      </c>
      <c r="H34" s="155">
        <v>44659</v>
      </c>
      <c r="I34" s="27">
        <v>619</v>
      </c>
      <c r="J34" s="238">
        <v>606</v>
      </c>
      <c r="K34" s="155">
        <v>13</v>
      </c>
      <c r="L34" s="28">
        <v>12114</v>
      </c>
      <c r="M34" s="138">
        <v>9902</v>
      </c>
      <c r="N34" s="28">
        <v>2212</v>
      </c>
      <c r="P34" s="12"/>
    </row>
    <row r="35" spans="1:16" s="13" customFormat="1" ht="15.75" customHeight="1" x14ac:dyDescent="0.2">
      <c r="A35" s="320" t="s">
        <v>60</v>
      </c>
      <c r="B35" s="44" t="s">
        <v>208</v>
      </c>
      <c r="C35" s="33">
        <v>80336</v>
      </c>
      <c r="D35" s="34">
        <v>70933</v>
      </c>
      <c r="E35" s="34">
        <v>9403</v>
      </c>
      <c r="F35" s="33">
        <v>70437</v>
      </c>
      <c r="G35" s="236">
        <v>32572</v>
      </c>
      <c r="H35" s="153">
        <v>37865</v>
      </c>
      <c r="I35" s="33">
        <v>496</v>
      </c>
      <c r="J35" s="236">
        <v>491</v>
      </c>
      <c r="K35" s="153">
        <v>5</v>
      </c>
      <c r="L35" s="34">
        <v>9403</v>
      </c>
      <c r="M35" s="151">
        <v>7722</v>
      </c>
      <c r="N35" s="34">
        <v>1681</v>
      </c>
      <c r="P35" s="14"/>
    </row>
    <row r="36" spans="1:16" s="37" customFormat="1" ht="22.5" customHeight="1" x14ac:dyDescent="0.2">
      <c r="A36" s="323"/>
      <c r="B36" s="89" t="s">
        <v>209</v>
      </c>
      <c r="C36" s="62">
        <v>16457</v>
      </c>
      <c r="D36" s="63">
        <v>13746</v>
      </c>
      <c r="E36" s="63">
        <v>2711</v>
      </c>
      <c r="F36" s="62">
        <v>13623</v>
      </c>
      <c r="G36" s="239">
        <v>6829</v>
      </c>
      <c r="H36" s="157">
        <v>6794</v>
      </c>
      <c r="I36" s="62">
        <v>123</v>
      </c>
      <c r="J36" s="239">
        <v>115</v>
      </c>
      <c r="K36" s="157">
        <v>8</v>
      </c>
      <c r="L36" s="63">
        <v>2711</v>
      </c>
      <c r="M36" s="156">
        <v>2180</v>
      </c>
      <c r="N36" s="63">
        <v>531</v>
      </c>
      <c r="P36" s="38"/>
    </row>
    <row r="37" spans="1:16" s="11" customFormat="1" ht="22.5" customHeight="1" x14ac:dyDescent="0.2">
      <c r="A37" s="322"/>
      <c r="B37" s="88" t="s">
        <v>52</v>
      </c>
      <c r="C37" s="29">
        <v>290002</v>
      </c>
      <c r="D37" s="30">
        <v>266878</v>
      </c>
      <c r="E37" s="30">
        <v>23124</v>
      </c>
      <c r="F37" s="29">
        <v>263606</v>
      </c>
      <c r="G37" s="235">
        <v>201440</v>
      </c>
      <c r="H37" s="150">
        <v>62166</v>
      </c>
      <c r="I37" s="29">
        <v>3272</v>
      </c>
      <c r="J37" s="235">
        <v>2044</v>
      </c>
      <c r="K37" s="150">
        <v>1228</v>
      </c>
      <c r="L37" s="30">
        <v>23124</v>
      </c>
      <c r="M37" s="139">
        <v>22146</v>
      </c>
      <c r="N37" s="30">
        <v>978</v>
      </c>
      <c r="P37" s="12"/>
    </row>
    <row r="38" spans="1:16" s="13" customFormat="1" ht="15.75" customHeight="1" x14ac:dyDescent="0.2">
      <c r="A38" s="320" t="s">
        <v>202</v>
      </c>
      <c r="B38" s="44" t="s">
        <v>208</v>
      </c>
      <c r="C38" s="33">
        <v>216602</v>
      </c>
      <c r="D38" s="34">
        <v>195440</v>
      </c>
      <c r="E38" s="34">
        <v>21162</v>
      </c>
      <c r="F38" s="33">
        <v>193468</v>
      </c>
      <c r="G38" s="236">
        <v>142152</v>
      </c>
      <c r="H38" s="153">
        <v>51316</v>
      </c>
      <c r="I38" s="33">
        <v>1972</v>
      </c>
      <c r="J38" s="236">
        <v>1268</v>
      </c>
      <c r="K38" s="153">
        <v>704</v>
      </c>
      <c r="L38" s="34">
        <v>21162</v>
      </c>
      <c r="M38" s="151">
        <v>20393</v>
      </c>
      <c r="N38" s="34">
        <v>769</v>
      </c>
      <c r="P38" s="14"/>
    </row>
    <row r="39" spans="1:16" s="37" customFormat="1" ht="22.5" customHeight="1" x14ac:dyDescent="0.2">
      <c r="A39" s="93"/>
      <c r="B39" s="144" t="s">
        <v>209</v>
      </c>
      <c r="C39" s="35">
        <v>73400</v>
      </c>
      <c r="D39" s="36">
        <v>71438</v>
      </c>
      <c r="E39" s="36">
        <v>1962</v>
      </c>
      <c r="F39" s="35">
        <v>70138</v>
      </c>
      <c r="G39" s="237">
        <v>59288</v>
      </c>
      <c r="H39" s="154">
        <v>10850</v>
      </c>
      <c r="I39" s="35">
        <v>1300</v>
      </c>
      <c r="J39" s="237">
        <v>776</v>
      </c>
      <c r="K39" s="154">
        <v>524</v>
      </c>
      <c r="L39" s="36">
        <v>1962</v>
      </c>
      <c r="M39" s="388">
        <v>1753</v>
      </c>
      <c r="N39" s="36">
        <v>209</v>
      </c>
      <c r="P39" s="38"/>
    </row>
    <row r="40" spans="1:16" s="18" customFormat="1" ht="3.75" customHeight="1" x14ac:dyDescent="0.2">
      <c r="A40" s="66"/>
      <c r="B40" s="45"/>
      <c r="C40" s="17"/>
      <c r="D40" s="16"/>
      <c r="E40" s="16"/>
      <c r="F40" s="17"/>
      <c r="G40" s="240"/>
      <c r="H40" s="158"/>
      <c r="I40" s="17"/>
      <c r="J40" s="240"/>
      <c r="K40" s="158"/>
      <c r="L40" s="16"/>
      <c r="M40" s="240"/>
      <c r="N40" s="17"/>
      <c r="P40" s="9"/>
    </row>
    <row r="41" spans="1:16" ht="21" customHeight="1" x14ac:dyDescent="0.2">
      <c r="A41" s="18"/>
      <c r="B41" s="18"/>
      <c r="P41" s="7"/>
    </row>
    <row r="42" spans="1:16" ht="15.75" customHeight="1" x14ac:dyDescent="0.2">
      <c r="A42" s="18"/>
      <c r="B42" s="18"/>
      <c r="P42" s="2"/>
    </row>
    <row r="43" spans="1:16" ht="15.75" customHeight="1" x14ac:dyDescent="0.2">
      <c r="A43" s="18"/>
      <c r="B43" s="18"/>
      <c r="P43" s="10"/>
    </row>
    <row r="44" spans="1:16" ht="15.75" customHeight="1" x14ac:dyDescent="0.2">
      <c r="A44" s="18"/>
      <c r="B44" s="18"/>
      <c r="P44" s="7"/>
    </row>
    <row r="45" spans="1:16" ht="15.75" customHeight="1" x14ac:dyDescent="0.2">
      <c r="A45" s="18"/>
      <c r="B45" s="18"/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10"/>
    </row>
    <row r="50" spans="16:16" ht="15.75" customHeight="1" x14ac:dyDescent="0.2">
      <c r="P50" s="7"/>
    </row>
    <row r="51" spans="16:16" ht="15.75" customHeight="1" x14ac:dyDescent="0.2">
      <c r="P51" s="2"/>
    </row>
    <row r="52" spans="16:16" ht="15.75" customHeight="1" x14ac:dyDescent="0.2">
      <c r="P52" s="2"/>
    </row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15">
    <mergeCell ref="A13:A15"/>
    <mergeCell ref="A19:A21"/>
    <mergeCell ref="C5:C6"/>
    <mergeCell ref="D5:D6"/>
    <mergeCell ref="A1:G1"/>
    <mergeCell ref="A3:G3"/>
    <mergeCell ref="A5:B6"/>
    <mergeCell ref="E5:E6"/>
    <mergeCell ref="F5:F6"/>
    <mergeCell ref="H1:N1"/>
    <mergeCell ref="H3:N3"/>
    <mergeCell ref="L5:L6"/>
    <mergeCell ref="I5:I6"/>
    <mergeCell ref="J5:K5"/>
    <mergeCell ref="M5:N5"/>
  </mergeCells>
  <phoneticPr fontId="0" type="noConversion"/>
  <printOptions horizontalCentered="1"/>
  <pageMargins left="0.27559055118110237" right="0.27559055118110237" top="0.31496062992125984" bottom="0.31496062992125984" header="0.51181102362204722" footer="0.19685039370078741"/>
  <pageSetup paperSize="9" orientation="portrait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62"/>
  <sheetViews>
    <sheetView showGridLines="0" zoomScaleNormal="100" workbookViewId="0">
      <selection activeCell="Q4" sqref="Q4"/>
    </sheetView>
  </sheetViews>
  <sheetFormatPr baseColWidth="10" defaultColWidth="11.42578125" defaultRowHeight="12.75" x14ac:dyDescent="0.2"/>
  <cols>
    <col min="1" max="1" width="20.28515625" style="1" customWidth="1"/>
    <col min="2" max="2" width="11.42578125" style="1" customWidth="1"/>
    <col min="3" max="3" width="11.7109375" style="1" customWidth="1"/>
    <col min="4" max="5" width="11" style="1" customWidth="1"/>
    <col min="6" max="6" width="11.7109375" style="1" customWidth="1"/>
    <col min="7" max="8" width="11" style="1" customWidth="1"/>
    <col min="9" max="9" width="11.7109375" style="1" customWidth="1"/>
    <col min="10" max="11" width="11" style="1" customWidth="1"/>
    <col min="12" max="12" width="11.7109375" style="1" customWidth="1"/>
    <col min="13" max="14" width="11" style="1" customWidth="1"/>
    <col min="15" max="15" width="11.7109375" style="1" customWidth="1"/>
    <col min="16" max="17" width="11" style="1" customWidth="1"/>
    <col min="18" max="16384" width="11.42578125" style="1"/>
  </cols>
  <sheetData>
    <row r="1" spans="1:19" ht="33.75" customHeight="1" x14ac:dyDescent="0.2">
      <c r="A1" s="414" t="s">
        <v>75</v>
      </c>
      <c r="B1" s="414"/>
      <c r="C1" s="414"/>
      <c r="D1" s="414"/>
      <c r="E1" s="414"/>
      <c r="F1" s="414"/>
      <c r="G1" s="414"/>
      <c r="H1" s="414"/>
      <c r="I1" s="424" t="s">
        <v>76</v>
      </c>
      <c r="J1" s="416"/>
      <c r="K1" s="416"/>
      <c r="L1" s="416"/>
      <c r="M1" s="416"/>
      <c r="N1" s="416"/>
      <c r="O1" s="416"/>
      <c r="P1" s="416"/>
      <c r="Q1" s="416"/>
    </row>
    <row r="2" spans="1:19" ht="6.75" customHeight="1" x14ac:dyDescent="0.2">
      <c r="A2" s="132"/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Q2" s="95"/>
      <c r="S2" s="2"/>
    </row>
    <row r="3" spans="1:19" ht="15" customHeight="1" x14ac:dyDescent="0.2">
      <c r="A3" s="415" t="s">
        <v>375</v>
      </c>
      <c r="B3" s="415"/>
      <c r="C3" s="415"/>
      <c r="D3" s="415"/>
      <c r="E3" s="415"/>
      <c r="F3" s="415"/>
      <c r="G3" s="415"/>
      <c r="H3" s="415"/>
      <c r="I3" s="417" t="s">
        <v>374</v>
      </c>
      <c r="J3" s="417"/>
      <c r="K3" s="417"/>
      <c r="L3" s="417"/>
      <c r="M3" s="417"/>
      <c r="N3" s="417"/>
      <c r="O3" s="417"/>
      <c r="P3" s="417"/>
      <c r="Q3" s="417"/>
      <c r="S3" s="2"/>
    </row>
    <row r="4" spans="1:19" ht="16.5" customHeight="1" x14ac:dyDescent="0.2">
      <c r="Q4" s="131" t="s">
        <v>66</v>
      </c>
      <c r="S4" s="2"/>
    </row>
    <row r="5" spans="1:19" ht="29.25" customHeight="1" x14ac:dyDescent="0.2">
      <c r="A5" s="405" t="s">
        <v>67</v>
      </c>
      <c r="B5" s="405" t="s">
        <v>24</v>
      </c>
      <c r="C5" s="411" t="s">
        <v>68</v>
      </c>
      <c r="D5" s="412"/>
      <c r="E5" s="413"/>
      <c r="F5" s="411" t="s">
        <v>70</v>
      </c>
      <c r="G5" s="412"/>
      <c r="H5" s="413"/>
      <c r="I5" s="411" t="s">
        <v>71</v>
      </c>
      <c r="J5" s="412"/>
      <c r="K5" s="413"/>
      <c r="L5" s="438" t="s">
        <v>333</v>
      </c>
      <c r="M5" s="412"/>
      <c r="N5" s="413"/>
      <c r="O5" s="438" t="s">
        <v>334</v>
      </c>
      <c r="P5" s="412"/>
      <c r="Q5" s="413"/>
      <c r="S5" s="2"/>
    </row>
    <row r="6" spans="1:19" s="13" customFormat="1" ht="28.5" customHeight="1" x14ac:dyDescent="0.2">
      <c r="A6" s="406"/>
      <c r="B6" s="406"/>
      <c r="C6" s="206" t="s">
        <v>69</v>
      </c>
      <c r="D6" s="207" t="s">
        <v>26</v>
      </c>
      <c r="E6" s="205" t="s">
        <v>27</v>
      </c>
      <c r="F6" s="206" t="s">
        <v>69</v>
      </c>
      <c r="G6" s="207" t="s">
        <v>26</v>
      </c>
      <c r="H6" s="205" t="s">
        <v>27</v>
      </c>
      <c r="I6" s="206" t="s">
        <v>69</v>
      </c>
      <c r="J6" s="207" t="s">
        <v>26</v>
      </c>
      <c r="K6" s="205" t="s">
        <v>27</v>
      </c>
      <c r="L6" s="206" t="s">
        <v>69</v>
      </c>
      <c r="M6" s="207" t="s">
        <v>26</v>
      </c>
      <c r="N6" s="205" t="s">
        <v>27</v>
      </c>
      <c r="O6" s="206" t="s">
        <v>69</v>
      </c>
      <c r="P6" s="207" t="s">
        <v>26</v>
      </c>
      <c r="Q6" s="205" t="s">
        <v>27</v>
      </c>
      <c r="S6" s="14"/>
    </row>
    <row r="7" spans="1:19" s="55" customFormat="1" ht="18" customHeight="1" x14ac:dyDescent="0.2">
      <c r="A7" s="435" t="s">
        <v>52</v>
      </c>
      <c r="B7" s="242">
        <v>2018</v>
      </c>
      <c r="C7" s="216">
        <v>2001124</v>
      </c>
      <c r="D7" s="172">
        <v>771008</v>
      </c>
      <c r="E7" s="243">
        <v>1230116</v>
      </c>
      <c r="F7" s="216">
        <v>1073234</v>
      </c>
      <c r="G7" s="172">
        <v>448731</v>
      </c>
      <c r="H7" s="243">
        <v>624503</v>
      </c>
      <c r="I7" s="216">
        <v>892757</v>
      </c>
      <c r="J7" s="172">
        <v>304043</v>
      </c>
      <c r="K7" s="243">
        <v>588714</v>
      </c>
      <c r="L7" s="216">
        <v>18349</v>
      </c>
      <c r="M7" s="172">
        <v>9234</v>
      </c>
      <c r="N7" s="243">
        <v>9115</v>
      </c>
      <c r="O7" s="216">
        <v>16784</v>
      </c>
      <c r="P7" s="172">
        <v>9000</v>
      </c>
      <c r="Q7" s="243">
        <v>7784</v>
      </c>
      <c r="S7" s="14"/>
    </row>
    <row r="8" spans="1:19" s="55" customFormat="1" ht="18" customHeight="1" x14ac:dyDescent="0.2">
      <c r="A8" s="436"/>
      <c r="B8" s="244">
        <f>B7+1</f>
        <v>2019</v>
      </c>
      <c r="C8" s="146">
        <v>2030277</v>
      </c>
      <c r="D8" s="147">
        <v>779912</v>
      </c>
      <c r="E8" s="148">
        <v>1250365</v>
      </c>
      <c r="F8" s="146">
        <v>1080963</v>
      </c>
      <c r="G8" s="147">
        <v>452888</v>
      </c>
      <c r="H8" s="148">
        <v>628075</v>
      </c>
      <c r="I8" s="146">
        <v>914305</v>
      </c>
      <c r="J8" s="147">
        <v>308727</v>
      </c>
      <c r="K8" s="148">
        <v>605578</v>
      </c>
      <c r="L8" s="146">
        <v>18546</v>
      </c>
      <c r="M8" s="147">
        <v>9412</v>
      </c>
      <c r="N8" s="148">
        <v>9134</v>
      </c>
      <c r="O8" s="146">
        <v>16463</v>
      </c>
      <c r="P8" s="147">
        <v>8885</v>
      </c>
      <c r="Q8" s="148">
        <v>7578</v>
      </c>
      <c r="S8" s="14"/>
    </row>
    <row r="9" spans="1:19" s="55" customFormat="1" ht="18" customHeight="1" x14ac:dyDescent="0.2">
      <c r="A9" s="436"/>
      <c r="B9" s="245">
        <f>B8+1</f>
        <v>2020</v>
      </c>
      <c r="C9" s="146">
        <v>2065854</v>
      </c>
      <c r="D9" s="147">
        <v>793070</v>
      </c>
      <c r="E9" s="148">
        <v>1272784</v>
      </c>
      <c r="F9" s="146">
        <v>1089694</v>
      </c>
      <c r="G9" s="147">
        <v>457809</v>
      </c>
      <c r="H9" s="148">
        <v>631885</v>
      </c>
      <c r="I9" s="146">
        <v>941334</v>
      </c>
      <c r="J9" s="147">
        <v>316883</v>
      </c>
      <c r="K9" s="148">
        <v>624451</v>
      </c>
      <c r="L9" s="146">
        <v>18762</v>
      </c>
      <c r="M9" s="147">
        <v>9675</v>
      </c>
      <c r="N9" s="148">
        <v>9087</v>
      </c>
      <c r="O9" s="146">
        <v>16064</v>
      </c>
      <c r="P9" s="147">
        <v>8703</v>
      </c>
      <c r="Q9" s="148">
        <v>7361</v>
      </c>
      <c r="S9" s="14"/>
    </row>
    <row r="10" spans="1:19" s="55" customFormat="1" ht="18" customHeight="1" x14ac:dyDescent="0.2">
      <c r="A10" s="436"/>
      <c r="B10" s="244">
        <f>B9+1</f>
        <v>2021</v>
      </c>
      <c r="C10" s="146">
        <v>2092920</v>
      </c>
      <c r="D10" s="147">
        <v>799879</v>
      </c>
      <c r="E10" s="148">
        <v>1293041</v>
      </c>
      <c r="F10" s="146">
        <v>1092386</v>
      </c>
      <c r="G10" s="147">
        <v>458985</v>
      </c>
      <c r="H10" s="148">
        <v>633401</v>
      </c>
      <c r="I10" s="146">
        <v>965937</v>
      </c>
      <c r="J10" s="147">
        <v>322540</v>
      </c>
      <c r="K10" s="148">
        <v>643397</v>
      </c>
      <c r="L10" s="146">
        <v>18970</v>
      </c>
      <c r="M10" s="147">
        <v>9889</v>
      </c>
      <c r="N10" s="148">
        <v>9081</v>
      </c>
      <c r="O10" s="146">
        <v>15627</v>
      </c>
      <c r="P10" s="147">
        <v>8465</v>
      </c>
      <c r="Q10" s="148">
        <v>7162</v>
      </c>
      <c r="S10" s="14"/>
    </row>
    <row r="11" spans="1:19" s="55" customFormat="1" ht="18" customHeight="1" x14ac:dyDescent="0.2">
      <c r="A11" s="437"/>
      <c r="B11" s="246">
        <f>B10+1</f>
        <v>2022</v>
      </c>
      <c r="C11" s="247">
        <v>2124354</v>
      </c>
      <c r="D11" s="248">
        <v>807746</v>
      </c>
      <c r="E11" s="249">
        <v>1316608</v>
      </c>
      <c r="F11" s="247">
        <v>1097130</v>
      </c>
      <c r="G11" s="248">
        <v>461511</v>
      </c>
      <c r="H11" s="249">
        <v>635619</v>
      </c>
      <c r="I11" s="247">
        <v>992716</v>
      </c>
      <c r="J11" s="248">
        <v>327797</v>
      </c>
      <c r="K11" s="249">
        <v>664919</v>
      </c>
      <c r="L11" s="247">
        <v>19241</v>
      </c>
      <c r="M11" s="248">
        <v>10123</v>
      </c>
      <c r="N11" s="249">
        <v>9118</v>
      </c>
      <c r="O11" s="247">
        <v>15267</v>
      </c>
      <c r="P11" s="248">
        <v>8315</v>
      </c>
      <c r="Q11" s="249">
        <v>6952</v>
      </c>
      <c r="S11" s="14"/>
    </row>
    <row r="12" spans="1:19" s="11" customFormat="1" ht="49.5" customHeight="1" x14ac:dyDescent="0.2">
      <c r="A12" s="434" t="s">
        <v>236</v>
      </c>
      <c r="B12" s="129">
        <f>B7</f>
        <v>2018</v>
      </c>
      <c r="C12" s="139">
        <v>135772</v>
      </c>
      <c r="D12" s="142">
        <v>92374</v>
      </c>
      <c r="E12" s="150">
        <v>43398</v>
      </c>
      <c r="F12" s="139">
        <v>91255</v>
      </c>
      <c r="G12" s="142">
        <v>68972</v>
      </c>
      <c r="H12" s="150">
        <v>22283</v>
      </c>
      <c r="I12" s="139">
        <v>42715</v>
      </c>
      <c r="J12" s="142">
        <v>21800</v>
      </c>
      <c r="K12" s="150">
        <v>20915</v>
      </c>
      <c r="L12" s="139">
        <v>1217</v>
      </c>
      <c r="M12" s="142">
        <v>1043</v>
      </c>
      <c r="N12" s="150">
        <v>174</v>
      </c>
      <c r="O12" s="139">
        <v>585</v>
      </c>
      <c r="P12" s="142">
        <v>559</v>
      </c>
      <c r="Q12" s="150">
        <v>26</v>
      </c>
      <c r="S12" s="12"/>
    </row>
    <row r="13" spans="1:19" s="11" customFormat="1" ht="17.25" customHeight="1" x14ac:dyDescent="0.2">
      <c r="A13" s="433"/>
      <c r="B13" s="129">
        <f t="shared" ref="B13:B31" si="0">B8</f>
        <v>2019</v>
      </c>
      <c r="C13" s="139">
        <v>131178</v>
      </c>
      <c r="D13" s="142">
        <v>88545</v>
      </c>
      <c r="E13" s="150">
        <v>42633</v>
      </c>
      <c r="F13" s="139">
        <v>87714</v>
      </c>
      <c r="G13" s="142">
        <v>65911</v>
      </c>
      <c r="H13" s="150">
        <v>21803</v>
      </c>
      <c r="I13" s="139">
        <v>41756</v>
      </c>
      <c r="J13" s="142">
        <v>21122</v>
      </c>
      <c r="K13" s="150">
        <v>20634</v>
      </c>
      <c r="L13" s="139">
        <v>1177</v>
      </c>
      <c r="M13" s="142">
        <v>1005</v>
      </c>
      <c r="N13" s="150">
        <v>172</v>
      </c>
      <c r="O13" s="139">
        <v>531</v>
      </c>
      <c r="P13" s="142">
        <v>507</v>
      </c>
      <c r="Q13" s="150">
        <v>24</v>
      </c>
      <c r="S13" s="12"/>
    </row>
    <row r="14" spans="1:19" s="11" customFormat="1" ht="17.25" customHeight="1" x14ac:dyDescent="0.2">
      <c r="A14" s="433"/>
      <c r="B14" s="130">
        <f t="shared" si="0"/>
        <v>2020</v>
      </c>
      <c r="C14" s="139">
        <v>127119</v>
      </c>
      <c r="D14" s="142">
        <v>84823</v>
      </c>
      <c r="E14" s="150">
        <v>42296</v>
      </c>
      <c r="F14" s="139">
        <v>84433</v>
      </c>
      <c r="G14" s="142">
        <v>62914</v>
      </c>
      <c r="H14" s="150">
        <v>21519</v>
      </c>
      <c r="I14" s="139">
        <v>41110</v>
      </c>
      <c r="J14" s="142">
        <v>20520</v>
      </c>
      <c r="K14" s="150">
        <v>20590</v>
      </c>
      <c r="L14" s="139">
        <v>1108</v>
      </c>
      <c r="M14" s="142">
        <v>944</v>
      </c>
      <c r="N14" s="150">
        <v>164</v>
      </c>
      <c r="O14" s="139">
        <v>468</v>
      </c>
      <c r="P14" s="142">
        <v>445</v>
      </c>
      <c r="Q14" s="150">
        <v>23</v>
      </c>
      <c r="S14" s="12"/>
    </row>
    <row r="15" spans="1:19" s="11" customFormat="1" ht="17.25" customHeight="1" x14ac:dyDescent="0.2">
      <c r="A15" s="433"/>
      <c r="B15" s="129">
        <f t="shared" si="0"/>
        <v>2021</v>
      </c>
      <c r="C15" s="139">
        <v>119814</v>
      </c>
      <c r="D15" s="142">
        <v>79824</v>
      </c>
      <c r="E15" s="150">
        <v>39990</v>
      </c>
      <c r="F15" s="139">
        <v>79320</v>
      </c>
      <c r="G15" s="142">
        <v>59120</v>
      </c>
      <c r="H15" s="150">
        <v>20200</v>
      </c>
      <c r="I15" s="139">
        <v>39044</v>
      </c>
      <c r="J15" s="142">
        <v>19422</v>
      </c>
      <c r="K15" s="150">
        <v>19622</v>
      </c>
      <c r="L15" s="139">
        <v>1044</v>
      </c>
      <c r="M15" s="142">
        <v>894</v>
      </c>
      <c r="N15" s="150">
        <v>150</v>
      </c>
      <c r="O15" s="139">
        <v>406</v>
      </c>
      <c r="P15" s="142">
        <v>388</v>
      </c>
      <c r="Q15" s="150">
        <v>18</v>
      </c>
      <c r="S15" s="12"/>
    </row>
    <row r="16" spans="1:19" s="11" customFormat="1" ht="17.25" customHeight="1" x14ac:dyDescent="0.2">
      <c r="A16" s="433"/>
      <c r="B16" s="129">
        <f t="shared" si="0"/>
        <v>2022</v>
      </c>
      <c r="C16" s="139">
        <v>113208</v>
      </c>
      <c r="D16" s="142">
        <v>75601</v>
      </c>
      <c r="E16" s="150">
        <v>37607</v>
      </c>
      <c r="F16" s="139">
        <v>74977</v>
      </c>
      <c r="G16" s="142">
        <v>56024</v>
      </c>
      <c r="H16" s="150">
        <v>18953</v>
      </c>
      <c r="I16" s="139">
        <v>36892</v>
      </c>
      <c r="J16" s="142">
        <v>18386</v>
      </c>
      <c r="K16" s="150">
        <v>18506</v>
      </c>
      <c r="L16" s="139">
        <v>1013</v>
      </c>
      <c r="M16" s="142">
        <v>878</v>
      </c>
      <c r="N16" s="150">
        <v>135</v>
      </c>
      <c r="O16" s="139">
        <v>326</v>
      </c>
      <c r="P16" s="142">
        <v>313</v>
      </c>
      <c r="Q16" s="150">
        <v>13</v>
      </c>
      <c r="S16" s="12"/>
    </row>
    <row r="17" spans="1:19" s="11" customFormat="1" ht="49.5" customHeight="1" x14ac:dyDescent="0.2">
      <c r="A17" s="432" t="s">
        <v>237</v>
      </c>
      <c r="B17" s="129">
        <f>B12</f>
        <v>2018</v>
      </c>
      <c r="C17" s="139">
        <v>1450400</v>
      </c>
      <c r="D17" s="142">
        <v>621475</v>
      </c>
      <c r="E17" s="150">
        <v>828925</v>
      </c>
      <c r="F17" s="139">
        <v>721802</v>
      </c>
      <c r="G17" s="142">
        <v>348429</v>
      </c>
      <c r="H17" s="150">
        <v>373373</v>
      </c>
      <c r="I17" s="139">
        <v>706960</v>
      </c>
      <c r="J17" s="142">
        <v>257073</v>
      </c>
      <c r="K17" s="150">
        <v>449887</v>
      </c>
      <c r="L17" s="139">
        <v>12098</v>
      </c>
      <c r="M17" s="142">
        <v>7751</v>
      </c>
      <c r="N17" s="150">
        <v>4347</v>
      </c>
      <c r="O17" s="139">
        <v>9540</v>
      </c>
      <c r="P17" s="142">
        <v>8222</v>
      </c>
      <c r="Q17" s="150">
        <v>1318</v>
      </c>
      <c r="S17" s="12"/>
    </row>
    <row r="18" spans="1:19" s="11" customFormat="1" ht="17.25" customHeight="1" x14ac:dyDescent="0.2">
      <c r="A18" s="432"/>
      <c r="B18" s="129">
        <f t="shared" si="0"/>
        <v>2019</v>
      </c>
      <c r="C18" s="139">
        <v>1485747</v>
      </c>
      <c r="D18" s="142">
        <v>633990</v>
      </c>
      <c r="E18" s="150">
        <v>851757</v>
      </c>
      <c r="F18" s="139">
        <v>735066</v>
      </c>
      <c r="G18" s="142">
        <v>355672</v>
      </c>
      <c r="H18" s="150">
        <v>379394</v>
      </c>
      <c r="I18" s="139">
        <v>728830</v>
      </c>
      <c r="J18" s="142">
        <v>262192</v>
      </c>
      <c r="K18" s="150">
        <v>466638</v>
      </c>
      <c r="L18" s="139">
        <v>12377</v>
      </c>
      <c r="M18" s="142">
        <v>7972</v>
      </c>
      <c r="N18" s="150">
        <v>4405</v>
      </c>
      <c r="O18" s="139">
        <v>9474</v>
      </c>
      <c r="P18" s="142">
        <v>8154</v>
      </c>
      <c r="Q18" s="150">
        <v>1320</v>
      </c>
      <c r="S18" s="12"/>
    </row>
    <row r="19" spans="1:19" s="11" customFormat="1" ht="17.25" customHeight="1" x14ac:dyDescent="0.2">
      <c r="A19" s="432"/>
      <c r="B19" s="130">
        <f t="shared" si="0"/>
        <v>2020</v>
      </c>
      <c r="C19" s="139">
        <v>1526522</v>
      </c>
      <c r="D19" s="142">
        <v>650515</v>
      </c>
      <c r="E19" s="150">
        <v>876007</v>
      </c>
      <c r="F19" s="139">
        <v>749082</v>
      </c>
      <c r="G19" s="142">
        <v>363733</v>
      </c>
      <c r="H19" s="150">
        <v>385349</v>
      </c>
      <c r="I19" s="139">
        <v>755335</v>
      </c>
      <c r="J19" s="142">
        <v>270455</v>
      </c>
      <c r="K19" s="150">
        <v>484880</v>
      </c>
      <c r="L19" s="139">
        <v>12742</v>
      </c>
      <c r="M19" s="142">
        <v>8292</v>
      </c>
      <c r="N19" s="150">
        <v>4450</v>
      </c>
      <c r="O19" s="139">
        <v>9363</v>
      </c>
      <c r="P19" s="142">
        <v>8035</v>
      </c>
      <c r="Q19" s="150">
        <v>1328</v>
      </c>
      <c r="S19" s="12"/>
    </row>
    <row r="20" spans="1:19" s="11" customFormat="1" ht="17.25" customHeight="1" x14ac:dyDescent="0.2">
      <c r="A20" s="432"/>
      <c r="B20" s="129">
        <f t="shared" si="0"/>
        <v>2021</v>
      </c>
      <c r="C20" s="139">
        <v>1562221</v>
      </c>
      <c r="D20" s="142">
        <v>662165</v>
      </c>
      <c r="E20" s="150">
        <v>900056</v>
      </c>
      <c r="F20" s="139">
        <v>758931</v>
      </c>
      <c r="G20" s="142">
        <v>368840</v>
      </c>
      <c r="H20" s="150">
        <v>390091</v>
      </c>
      <c r="I20" s="139">
        <v>781070</v>
      </c>
      <c r="J20" s="142">
        <v>276921</v>
      </c>
      <c r="K20" s="150">
        <v>504149</v>
      </c>
      <c r="L20" s="139">
        <v>13021</v>
      </c>
      <c r="M20" s="142">
        <v>8541</v>
      </c>
      <c r="N20" s="150">
        <v>4480</v>
      </c>
      <c r="O20" s="139">
        <v>9199</v>
      </c>
      <c r="P20" s="142">
        <v>7863</v>
      </c>
      <c r="Q20" s="150">
        <v>1336</v>
      </c>
      <c r="S20" s="12"/>
    </row>
    <row r="21" spans="1:19" s="11" customFormat="1" ht="17.25" customHeight="1" x14ac:dyDescent="0.2">
      <c r="A21" s="432"/>
      <c r="B21" s="129">
        <f t="shared" si="0"/>
        <v>2022</v>
      </c>
      <c r="C21" s="139">
        <v>1601834</v>
      </c>
      <c r="D21" s="142">
        <v>674212</v>
      </c>
      <c r="E21" s="150">
        <v>927622</v>
      </c>
      <c r="F21" s="139">
        <v>770251</v>
      </c>
      <c r="G21" s="142">
        <v>374580</v>
      </c>
      <c r="H21" s="150">
        <v>395671</v>
      </c>
      <c r="I21" s="139">
        <v>809123</v>
      </c>
      <c r="J21" s="142">
        <v>283040</v>
      </c>
      <c r="K21" s="150">
        <v>526083</v>
      </c>
      <c r="L21" s="139">
        <v>13331</v>
      </c>
      <c r="M21" s="142">
        <v>8801</v>
      </c>
      <c r="N21" s="150">
        <v>4530</v>
      </c>
      <c r="O21" s="139">
        <v>9129</v>
      </c>
      <c r="P21" s="142">
        <v>7791</v>
      </c>
      <c r="Q21" s="150">
        <v>1338</v>
      </c>
      <c r="S21" s="12"/>
    </row>
    <row r="22" spans="1:19" s="11" customFormat="1" ht="49.5" customHeight="1" x14ac:dyDescent="0.2">
      <c r="A22" s="433" t="s">
        <v>73</v>
      </c>
      <c r="B22" s="129">
        <f t="shared" si="0"/>
        <v>2018</v>
      </c>
      <c r="C22" s="139">
        <v>375242</v>
      </c>
      <c r="D22" s="142">
        <v>37218</v>
      </c>
      <c r="E22" s="150">
        <v>338024</v>
      </c>
      <c r="F22" s="139">
        <v>234619</v>
      </c>
      <c r="G22" s="142">
        <v>18478</v>
      </c>
      <c r="H22" s="150">
        <v>216141</v>
      </c>
      <c r="I22" s="139">
        <v>129632</v>
      </c>
      <c r="J22" s="142">
        <v>18449</v>
      </c>
      <c r="K22" s="150">
        <v>111183</v>
      </c>
      <c r="L22" s="139">
        <v>4645</v>
      </c>
      <c r="M22" s="142">
        <v>230</v>
      </c>
      <c r="N22" s="150">
        <v>4415</v>
      </c>
      <c r="O22" s="139">
        <v>6346</v>
      </c>
      <c r="P22" s="142">
        <v>61</v>
      </c>
      <c r="Q22" s="150">
        <v>6285</v>
      </c>
      <c r="S22" s="12"/>
    </row>
    <row r="23" spans="1:19" s="11" customFormat="1" ht="17.25" customHeight="1" x14ac:dyDescent="0.2">
      <c r="A23" s="433"/>
      <c r="B23" s="129">
        <f t="shared" si="0"/>
        <v>2019</v>
      </c>
      <c r="C23" s="139">
        <v>373856</v>
      </c>
      <c r="D23" s="142">
        <v>37484</v>
      </c>
      <c r="E23" s="150">
        <v>336372</v>
      </c>
      <c r="F23" s="139">
        <v>232828</v>
      </c>
      <c r="G23" s="142">
        <v>18479</v>
      </c>
      <c r="H23" s="150">
        <v>214349</v>
      </c>
      <c r="I23" s="139">
        <v>130259</v>
      </c>
      <c r="J23" s="142">
        <v>18711</v>
      </c>
      <c r="K23" s="150">
        <v>111548</v>
      </c>
      <c r="L23" s="139">
        <v>4620</v>
      </c>
      <c r="M23" s="142">
        <v>232</v>
      </c>
      <c r="N23" s="150">
        <v>4388</v>
      </c>
      <c r="O23" s="139">
        <v>6149</v>
      </c>
      <c r="P23" s="142">
        <v>62</v>
      </c>
      <c r="Q23" s="150">
        <v>6087</v>
      </c>
      <c r="S23" s="12"/>
    </row>
    <row r="24" spans="1:19" s="11" customFormat="1" ht="17.25" customHeight="1" x14ac:dyDescent="0.2">
      <c r="A24" s="433"/>
      <c r="B24" s="130">
        <f t="shared" si="0"/>
        <v>2020</v>
      </c>
      <c r="C24" s="139">
        <v>372169</v>
      </c>
      <c r="D24" s="142">
        <v>37563</v>
      </c>
      <c r="E24" s="150">
        <v>334606</v>
      </c>
      <c r="F24" s="139">
        <v>230664</v>
      </c>
      <c r="G24" s="142">
        <v>18286</v>
      </c>
      <c r="H24" s="150">
        <v>212378</v>
      </c>
      <c r="I24" s="139">
        <v>131059</v>
      </c>
      <c r="J24" s="142">
        <v>18986</v>
      </c>
      <c r="K24" s="150">
        <v>112073</v>
      </c>
      <c r="L24" s="139">
        <v>4528</v>
      </c>
      <c r="M24" s="142">
        <v>229</v>
      </c>
      <c r="N24" s="150">
        <v>4299</v>
      </c>
      <c r="O24" s="139">
        <v>5918</v>
      </c>
      <c r="P24" s="142">
        <v>62</v>
      </c>
      <c r="Q24" s="150">
        <v>5856</v>
      </c>
      <c r="S24" s="12"/>
    </row>
    <row r="25" spans="1:19" s="11" customFormat="1" ht="17.25" customHeight="1" x14ac:dyDescent="0.2">
      <c r="A25" s="433"/>
      <c r="B25" s="129">
        <f t="shared" si="0"/>
        <v>2021</v>
      </c>
      <c r="C25" s="139">
        <v>371222</v>
      </c>
      <c r="D25" s="142">
        <v>37895</v>
      </c>
      <c r="E25" s="150">
        <v>333327</v>
      </c>
      <c r="F25" s="139">
        <v>228837</v>
      </c>
      <c r="G25" s="142">
        <v>18276</v>
      </c>
      <c r="H25" s="150">
        <v>210561</v>
      </c>
      <c r="I25" s="139">
        <v>132158</v>
      </c>
      <c r="J25" s="142">
        <v>19324</v>
      </c>
      <c r="K25" s="150">
        <v>112834</v>
      </c>
      <c r="L25" s="139">
        <v>4501</v>
      </c>
      <c r="M25" s="142">
        <v>233</v>
      </c>
      <c r="N25" s="150">
        <v>4268</v>
      </c>
      <c r="O25" s="139">
        <v>5726</v>
      </c>
      <c r="P25" s="142">
        <v>62</v>
      </c>
      <c r="Q25" s="150">
        <v>5664</v>
      </c>
      <c r="S25" s="12"/>
    </row>
    <row r="26" spans="1:19" s="11" customFormat="1" ht="17.25" customHeight="1" x14ac:dyDescent="0.2">
      <c r="A26" s="433"/>
      <c r="B26" s="129">
        <f t="shared" si="0"/>
        <v>2022</v>
      </c>
      <c r="C26" s="139">
        <v>370083</v>
      </c>
      <c r="D26" s="142">
        <v>38103</v>
      </c>
      <c r="E26" s="150">
        <v>331980</v>
      </c>
      <c r="F26" s="139">
        <v>226828</v>
      </c>
      <c r="G26" s="142">
        <v>18226</v>
      </c>
      <c r="H26" s="150">
        <v>208602</v>
      </c>
      <c r="I26" s="139">
        <v>133228</v>
      </c>
      <c r="J26" s="142">
        <v>19588</v>
      </c>
      <c r="K26" s="150">
        <v>113640</v>
      </c>
      <c r="L26" s="139">
        <v>4500</v>
      </c>
      <c r="M26" s="142">
        <v>228</v>
      </c>
      <c r="N26" s="150">
        <v>4272</v>
      </c>
      <c r="O26" s="139">
        <v>5527</v>
      </c>
      <c r="P26" s="142">
        <v>61</v>
      </c>
      <c r="Q26" s="150">
        <v>5466</v>
      </c>
      <c r="S26" s="12"/>
    </row>
    <row r="27" spans="1:19" s="11" customFormat="1" ht="49.5" customHeight="1" x14ac:dyDescent="0.2">
      <c r="A27" s="433" t="s">
        <v>74</v>
      </c>
      <c r="B27" s="129">
        <f t="shared" si="0"/>
        <v>2018</v>
      </c>
      <c r="C27" s="139">
        <v>39710</v>
      </c>
      <c r="D27" s="142">
        <v>19941</v>
      </c>
      <c r="E27" s="150">
        <v>19769</v>
      </c>
      <c r="F27" s="139">
        <v>25558</v>
      </c>
      <c r="G27" s="142">
        <v>12852</v>
      </c>
      <c r="H27" s="150">
        <v>12706</v>
      </c>
      <c r="I27" s="139">
        <v>13450</v>
      </c>
      <c r="J27" s="142">
        <v>6721</v>
      </c>
      <c r="K27" s="150">
        <v>6729</v>
      </c>
      <c r="L27" s="139">
        <v>389</v>
      </c>
      <c r="M27" s="142">
        <v>210</v>
      </c>
      <c r="N27" s="150">
        <v>179</v>
      </c>
      <c r="O27" s="139">
        <v>313</v>
      </c>
      <c r="P27" s="142">
        <v>158</v>
      </c>
      <c r="Q27" s="150">
        <v>155</v>
      </c>
      <c r="S27" s="12"/>
    </row>
    <row r="28" spans="1:19" s="11" customFormat="1" ht="17.25" customHeight="1" x14ac:dyDescent="0.2">
      <c r="A28" s="433"/>
      <c r="B28" s="129">
        <f t="shared" si="0"/>
        <v>2019</v>
      </c>
      <c r="C28" s="139">
        <v>39496</v>
      </c>
      <c r="D28" s="142">
        <v>19893</v>
      </c>
      <c r="E28" s="150">
        <v>19603</v>
      </c>
      <c r="F28" s="139">
        <v>25355</v>
      </c>
      <c r="G28" s="142">
        <v>12826</v>
      </c>
      <c r="H28" s="150">
        <v>12529</v>
      </c>
      <c r="I28" s="139">
        <v>13460</v>
      </c>
      <c r="J28" s="142">
        <v>6702</v>
      </c>
      <c r="K28" s="150">
        <v>6758</v>
      </c>
      <c r="L28" s="139">
        <v>372</v>
      </c>
      <c r="M28" s="142">
        <v>203</v>
      </c>
      <c r="N28" s="150">
        <v>169</v>
      </c>
      <c r="O28" s="139">
        <v>309</v>
      </c>
      <c r="P28" s="142">
        <v>162</v>
      </c>
      <c r="Q28" s="150">
        <v>147</v>
      </c>
      <c r="S28" s="12"/>
    </row>
    <row r="29" spans="1:19" s="11" customFormat="1" ht="17.25" customHeight="1" x14ac:dyDescent="0.2">
      <c r="A29" s="433"/>
      <c r="B29" s="130">
        <f t="shared" si="0"/>
        <v>2020</v>
      </c>
      <c r="C29" s="139">
        <v>40044</v>
      </c>
      <c r="D29" s="142">
        <v>20169</v>
      </c>
      <c r="E29" s="150">
        <v>19875</v>
      </c>
      <c r="F29" s="139">
        <v>25515</v>
      </c>
      <c r="G29" s="142">
        <v>12876</v>
      </c>
      <c r="H29" s="150">
        <v>12639</v>
      </c>
      <c r="I29" s="139">
        <v>13830</v>
      </c>
      <c r="J29" s="142">
        <v>6922</v>
      </c>
      <c r="K29" s="150">
        <v>6908</v>
      </c>
      <c r="L29" s="139">
        <v>384</v>
      </c>
      <c r="M29" s="142">
        <v>210</v>
      </c>
      <c r="N29" s="150">
        <v>174</v>
      </c>
      <c r="O29" s="139">
        <v>315</v>
      </c>
      <c r="P29" s="142">
        <v>161</v>
      </c>
      <c r="Q29" s="150">
        <v>154</v>
      </c>
      <c r="S29" s="12"/>
    </row>
    <row r="30" spans="1:19" s="11" customFormat="1" ht="17.25" customHeight="1" x14ac:dyDescent="0.2">
      <c r="A30" s="433"/>
      <c r="B30" s="129">
        <f t="shared" si="0"/>
        <v>2021</v>
      </c>
      <c r="C30" s="139">
        <v>39663</v>
      </c>
      <c r="D30" s="142">
        <v>19995</v>
      </c>
      <c r="E30" s="150">
        <v>19668</v>
      </c>
      <c r="F30" s="139">
        <v>25298</v>
      </c>
      <c r="G30" s="142">
        <v>12749</v>
      </c>
      <c r="H30" s="150">
        <v>12549</v>
      </c>
      <c r="I30" s="139">
        <v>13665</v>
      </c>
      <c r="J30" s="142">
        <v>6873</v>
      </c>
      <c r="K30" s="150">
        <v>6792</v>
      </c>
      <c r="L30" s="139">
        <v>404</v>
      </c>
      <c r="M30" s="142">
        <v>221</v>
      </c>
      <c r="N30" s="150">
        <v>183</v>
      </c>
      <c r="O30" s="139">
        <v>296</v>
      </c>
      <c r="P30" s="142">
        <v>152</v>
      </c>
      <c r="Q30" s="150">
        <v>144</v>
      </c>
      <c r="S30" s="12"/>
    </row>
    <row r="31" spans="1:19" s="11" customFormat="1" ht="17.25" customHeight="1" x14ac:dyDescent="0.2">
      <c r="A31" s="433"/>
      <c r="B31" s="129">
        <f t="shared" si="0"/>
        <v>2022</v>
      </c>
      <c r="C31" s="139">
        <v>39229</v>
      </c>
      <c r="D31" s="142">
        <v>19830</v>
      </c>
      <c r="E31" s="150">
        <v>19399</v>
      </c>
      <c r="F31" s="139">
        <v>25074</v>
      </c>
      <c r="G31" s="142">
        <v>12681</v>
      </c>
      <c r="H31" s="150">
        <v>12393</v>
      </c>
      <c r="I31" s="139">
        <v>13473</v>
      </c>
      <c r="J31" s="142">
        <v>6783</v>
      </c>
      <c r="K31" s="150">
        <v>6690</v>
      </c>
      <c r="L31" s="139">
        <v>397</v>
      </c>
      <c r="M31" s="142">
        <v>216</v>
      </c>
      <c r="N31" s="150">
        <v>181</v>
      </c>
      <c r="O31" s="139">
        <v>285</v>
      </c>
      <c r="P31" s="142">
        <v>150</v>
      </c>
      <c r="Q31" s="150">
        <v>135</v>
      </c>
      <c r="S31" s="12"/>
    </row>
    <row r="32" spans="1:19" s="15" customFormat="1" ht="20.25" customHeight="1" x14ac:dyDescent="0.2">
      <c r="A32" s="324"/>
      <c r="B32" s="46"/>
      <c r="C32" s="159"/>
      <c r="D32" s="160"/>
      <c r="E32" s="161"/>
      <c r="F32" s="159"/>
      <c r="G32" s="160"/>
      <c r="H32" s="161"/>
      <c r="I32" s="159"/>
      <c r="J32" s="160"/>
      <c r="K32" s="161"/>
      <c r="L32" s="159"/>
      <c r="M32" s="160"/>
      <c r="N32" s="161"/>
      <c r="O32" s="159"/>
      <c r="P32" s="160"/>
      <c r="Q32" s="161"/>
      <c r="S32" s="7"/>
    </row>
    <row r="33" spans="1:19" ht="16.5" customHeight="1" x14ac:dyDescent="0.2">
      <c r="A33" s="18" t="s">
        <v>241</v>
      </c>
      <c r="B33" s="18"/>
      <c r="S33" s="7"/>
    </row>
    <row r="34" spans="1:19" ht="13.5" customHeight="1" x14ac:dyDescent="0.2">
      <c r="A34" s="18" t="s">
        <v>262</v>
      </c>
      <c r="B34" s="18"/>
      <c r="S34" s="2"/>
    </row>
    <row r="35" spans="1:19" ht="15.75" customHeight="1" x14ac:dyDescent="0.2">
      <c r="B35" s="18"/>
      <c r="S35" s="10"/>
    </row>
    <row r="36" spans="1:19" ht="15.75" customHeight="1" x14ac:dyDescent="0.2">
      <c r="A36" s="18"/>
      <c r="B36" s="18"/>
      <c r="S36" s="7"/>
    </row>
    <row r="37" spans="1:19" ht="15.75" customHeight="1" x14ac:dyDescent="0.2">
      <c r="A37" s="18"/>
      <c r="B37" s="18"/>
      <c r="S37" s="2"/>
    </row>
    <row r="38" spans="1:19" ht="15.75" customHeight="1" x14ac:dyDescent="0.2">
      <c r="S38" s="10"/>
    </row>
    <row r="39" spans="1:19" ht="15.75" customHeight="1" x14ac:dyDescent="0.2">
      <c r="S39" s="7"/>
    </row>
    <row r="40" spans="1:19" ht="15.75" customHeight="1" x14ac:dyDescent="0.2">
      <c r="S40" s="2"/>
    </row>
    <row r="41" spans="1:19" ht="15.75" customHeight="1" x14ac:dyDescent="0.2">
      <c r="S41" s="10"/>
    </row>
    <row r="42" spans="1:19" ht="15.75" customHeight="1" x14ac:dyDescent="0.2">
      <c r="S42" s="7"/>
    </row>
    <row r="43" spans="1:19" ht="15.75" customHeight="1" x14ac:dyDescent="0.2">
      <c r="S43" s="2"/>
    </row>
    <row r="44" spans="1:19" ht="15.75" customHeight="1" x14ac:dyDescent="0.2">
      <c r="S44" s="2"/>
    </row>
    <row r="45" spans="1:19" ht="15.75" customHeight="1" x14ac:dyDescent="0.2"/>
    <row r="46" spans="1:19" ht="15.75" customHeight="1" x14ac:dyDescent="0.2"/>
    <row r="47" spans="1:19" ht="15.75" customHeight="1" x14ac:dyDescent="0.2"/>
    <row r="48" spans="1:1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mergeCells count="16">
    <mergeCell ref="I5:K5"/>
    <mergeCell ref="L5:N5"/>
    <mergeCell ref="O5:Q5"/>
    <mergeCell ref="A1:H1"/>
    <mergeCell ref="A3:H3"/>
    <mergeCell ref="A5:A6"/>
    <mergeCell ref="B5:B6"/>
    <mergeCell ref="C5:E5"/>
    <mergeCell ref="I1:Q1"/>
    <mergeCell ref="I3:Q3"/>
    <mergeCell ref="A17:A21"/>
    <mergeCell ref="A22:A26"/>
    <mergeCell ref="A27:A31"/>
    <mergeCell ref="F5:H5"/>
    <mergeCell ref="A12:A16"/>
    <mergeCell ref="A7:A11"/>
  </mergeCells>
  <phoneticPr fontId="0" type="noConversion"/>
  <printOptions horizontalCentered="1"/>
  <pageMargins left="0" right="0" top="0.59055118110236227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1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20.28515625" style="1" customWidth="1"/>
    <col min="2" max="2" width="10.85546875" style="1" customWidth="1"/>
    <col min="3" max="11" width="12.28515625" style="1" customWidth="1"/>
    <col min="12" max="16384" width="11.42578125" style="1"/>
  </cols>
  <sheetData>
    <row r="1" spans="1:13" ht="33" customHeight="1" x14ac:dyDescent="0.2">
      <c r="A1" s="394" t="s">
        <v>79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spans="1:13" ht="5.25" customHeight="1" x14ac:dyDescent="0.2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M2" s="2"/>
    </row>
    <row r="3" spans="1:13" ht="13.5" customHeight="1" x14ac:dyDescent="0.2">
      <c r="A3" s="395" t="s">
        <v>376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M3" s="2"/>
    </row>
    <row r="4" spans="1:13" ht="18" customHeight="1" x14ac:dyDescent="0.2">
      <c r="K4" s="131" t="s">
        <v>77</v>
      </c>
      <c r="M4" s="2"/>
    </row>
    <row r="5" spans="1:13" ht="42" customHeight="1" x14ac:dyDescent="0.2">
      <c r="A5" s="405" t="s">
        <v>67</v>
      </c>
      <c r="B5" s="404" t="s">
        <v>24</v>
      </c>
      <c r="C5" s="411" t="s">
        <v>78</v>
      </c>
      <c r="D5" s="412"/>
      <c r="E5" s="413"/>
      <c r="F5" s="438" t="s">
        <v>341</v>
      </c>
      <c r="G5" s="413"/>
      <c r="H5" s="438" t="s">
        <v>342</v>
      </c>
      <c r="I5" s="413"/>
      <c r="J5" s="438" t="s">
        <v>335</v>
      </c>
      <c r="K5" s="413"/>
      <c r="M5" s="2"/>
    </row>
    <row r="6" spans="1:13" ht="19.5" customHeight="1" x14ac:dyDescent="0.2">
      <c r="A6" s="406"/>
      <c r="B6" s="403"/>
      <c r="C6" s="206" t="s">
        <v>69</v>
      </c>
      <c r="D6" s="207" t="s">
        <v>26</v>
      </c>
      <c r="E6" s="210" t="s">
        <v>27</v>
      </c>
      <c r="F6" s="206" t="s">
        <v>26</v>
      </c>
      <c r="G6" s="210" t="s">
        <v>27</v>
      </c>
      <c r="H6" s="206" t="s">
        <v>26</v>
      </c>
      <c r="I6" s="210" t="s">
        <v>27</v>
      </c>
      <c r="J6" s="206" t="s">
        <v>26</v>
      </c>
      <c r="K6" s="210" t="s">
        <v>27</v>
      </c>
      <c r="M6" s="2"/>
    </row>
    <row r="7" spans="1:13" s="13" customFormat="1" ht="16.5" customHeight="1" x14ac:dyDescent="0.2">
      <c r="A7" s="440" t="s">
        <v>52</v>
      </c>
      <c r="B7" s="250">
        <v>2018</v>
      </c>
      <c r="C7" s="197">
        <v>362457</v>
      </c>
      <c r="D7" s="198">
        <v>146359</v>
      </c>
      <c r="E7" s="199">
        <v>216098</v>
      </c>
      <c r="F7" s="197">
        <v>90012</v>
      </c>
      <c r="G7" s="199">
        <v>102497</v>
      </c>
      <c r="H7" s="197">
        <v>56092</v>
      </c>
      <c r="I7" s="199">
        <v>113415</v>
      </c>
      <c r="J7" s="197">
        <v>255</v>
      </c>
      <c r="K7" s="199">
        <v>186</v>
      </c>
      <c r="M7" s="14"/>
    </row>
    <row r="8" spans="1:13" s="13" customFormat="1" ht="16.5" customHeight="1" x14ac:dyDescent="0.2">
      <c r="A8" s="441"/>
      <c r="B8" s="251">
        <f>B7+1</f>
        <v>2019</v>
      </c>
      <c r="C8" s="200">
        <v>365887</v>
      </c>
      <c r="D8" s="201">
        <v>147630</v>
      </c>
      <c r="E8" s="196">
        <v>218257</v>
      </c>
      <c r="F8" s="200">
        <v>92181</v>
      </c>
      <c r="G8" s="196">
        <v>105593</v>
      </c>
      <c r="H8" s="200">
        <v>55196</v>
      </c>
      <c r="I8" s="196">
        <v>112476</v>
      </c>
      <c r="J8" s="200">
        <v>253</v>
      </c>
      <c r="K8" s="196">
        <v>188</v>
      </c>
      <c r="M8" s="14"/>
    </row>
    <row r="9" spans="1:13" s="13" customFormat="1" ht="16.5" customHeight="1" x14ac:dyDescent="0.2">
      <c r="A9" s="441"/>
      <c r="B9" s="251">
        <f>B8+1</f>
        <v>2020</v>
      </c>
      <c r="C9" s="200">
        <v>370215</v>
      </c>
      <c r="D9" s="201">
        <v>149930</v>
      </c>
      <c r="E9" s="196">
        <v>220285</v>
      </c>
      <c r="F9" s="200">
        <v>95526</v>
      </c>
      <c r="G9" s="196">
        <v>109290</v>
      </c>
      <c r="H9" s="200">
        <v>54404</v>
      </c>
      <c r="I9" s="196">
        <v>110995</v>
      </c>
      <c r="J9" s="200">
        <v>0</v>
      </c>
      <c r="K9" s="196">
        <v>0</v>
      </c>
      <c r="M9" s="14"/>
    </row>
    <row r="10" spans="1:13" s="13" customFormat="1" ht="16.5" customHeight="1" x14ac:dyDescent="0.2">
      <c r="A10" s="441"/>
      <c r="B10" s="251">
        <f>B9+1</f>
        <v>2021</v>
      </c>
      <c r="C10" s="200">
        <v>373879</v>
      </c>
      <c r="D10" s="201">
        <v>151874</v>
      </c>
      <c r="E10" s="196">
        <v>222005</v>
      </c>
      <c r="F10" s="200">
        <v>98273</v>
      </c>
      <c r="G10" s="196">
        <v>112977</v>
      </c>
      <c r="H10" s="200">
        <v>53601</v>
      </c>
      <c r="I10" s="196">
        <v>109028</v>
      </c>
      <c r="J10" s="200">
        <v>0</v>
      </c>
      <c r="K10" s="196">
        <v>0</v>
      </c>
      <c r="M10" s="14"/>
    </row>
    <row r="11" spans="1:13" s="13" customFormat="1" ht="16.5" customHeight="1" x14ac:dyDescent="0.2">
      <c r="A11" s="442"/>
      <c r="B11" s="252">
        <f>B10+1</f>
        <v>2022</v>
      </c>
      <c r="C11" s="253">
        <v>378438</v>
      </c>
      <c r="D11" s="254">
        <v>154255</v>
      </c>
      <c r="E11" s="255">
        <v>224183</v>
      </c>
      <c r="F11" s="253">
        <v>101338</v>
      </c>
      <c r="G11" s="255">
        <v>117415</v>
      </c>
      <c r="H11" s="253">
        <v>52917</v>
      </c>
      <c r="I11" s="255">
        <v>106768</v>
      </c>
      <c r="J11" s="253">
        <v>0</v>
      </c>
      <c r="K11" s="255">
        <v>0</v>
      </c>
      <c r="M11" s="14"/>
    </row>
    <row r="12" spans="1:13" s="6" customFormat="1" ht="21.75" customHeight="1" x14ac:dyDescent="0.2">
      <c r="A12" s="402" t="s">
        <v>243</v>
      </c>
      <c r="B12" s="20">
        <f>B7</f>
        <v>2018</v>
      </c>
      <c r="C12" s="165">
        <v>17169</v>
      </c>
      <c r="D12" s="166">
        <v>14024</v>
      </c>
      <c r="E12" s="167">
        <v>3145</v>
      </c>
      <c r="F12" s="165">
        <v>7285</v>
      </c>
      <c r="G12" s="167">
        <v>1887</v>
      </c>
      <c r="H12" s="165">
        <v>6730</v>
      </c>
      <c r="I12" s="167">
        <v>1258</v>
      </c>
      <c r="J12" s="165">
        <v>9</v>
      </c>
      <c r="K12" s="167">
        <v>0</v>
      </c>
      <c r="M12" s="7"/>
    </row>
    <row r="13" spans="1:13" s="15" customFormat="1" ht="14.25" customHeight="1" x14ac:dyDescent="0.2">
      <c r="A13" s="443"/>
      <c r="B13" s="20">
        <f t="shared" ref="B13:B31" si="0">B8</f>
        <v>2019</v>
      </c>
      <c r="C13" s="168">
        <v>15821</v>
      </c>
      <c r="D13" s="169">
        <v>12895</v>
      </c>
      <c r="E13" s="170">
        <v>2926</v>
      </c>
      <c r="F13" s="168">
        <v>6994</v>
      </c>
      <c r="G13" s="170">
        <v>1784</v>
      </c>
      <c r="H13" s="168">
        <v>5893</v>
      </c>
      <c r="I13" s="170">
        <v>1141</v>
      </c>
      <c r="J13" s="168">
        <v>8</v>
      </c>
      <c r="K13" s="170">
        <v>1</v>
      </c>
      <c r="M13" s="7"/>
    </row>
    <row r="14" spans="1:13" s="15" customFormat="1" ht="14.25" customHeight="1" x14ac:dyDescent="0.2">
      <c r="A14" s="443"/>
      <c r="B14" s="20">
        <f t="shared" si="0"/>
        <v>2020</v>
      </c>
      <c r="C14" s="168">
        <v>14580</v>
      </c>
      <c r="D14" s="169">
        <v>11715</v>
      </c>
      <c r="E14" s="170">
        <v>2865</v>
      </c>
      <c r="F14" s="168">
        <v>6607</v>
      </c>
      <c r="G14" s="170">
        <v>1827</v>
      </c>
      <c r="H14" s="168">
        <v>5108</v>
      </c>
      <c r="I14" s="170">
        <v>1038</v>
      </c>
      <c r="J14" s="168">
        <v>0</v>
      </c>
      <c r="K14" s="170">
        <v>0</v>
      </c>
      <c r="M14" s="7"/>
    </row>
    <row r="15" spans="1:13" s="15" customFormat="1" ht="14.25" customHeight="1" x14ac:dyDescent="0.2">
      <c r="A15" s="443"/>
      <c r="B15" s="20">
        <f t="shared" si="0"/>
        <v>2021</v>
      </c>
      <c r="C15" s="168">
        <v>13519</v>
      </c>
      <c r="D15" s="169">
        <v>10720</v>
      </c>
      <c r="E15" s="170">
        <v>2799</v>
      </c>
      <c r="F15" s="168">
        <v>6301</v>
      </c>
      <c r="G15" s="170">
        <v>1834</v>
      </c>
      <c r="H15" s="168">
        <v>4419</v>
      </c>
      <c r="I15" s="170">
        <v>965</v>
      </c>
      <c r="J15" s="168">
        <v>0</v>
      </c>
      <c r="K15" s="170">
        <v>0</v>
      </c>
      <c r="M15" s="7"/>
    </row>
    <row r="16" spans="1:13" s="15" customFormat="1" ht="14.25" customHeight="1" x14ac:dyDescent="0.2">
      <c r="A16" s="443"/>
      <c r="B16" s="20">
        <f t="shared" si="0"/>
        <v>2022</v>
      </c>
      <c r="C16" s="168">
        <v>12661</v>
      </c>
      <c r="D16" s="169">
        <v>9988</v>
      </c>
      <c r="E16" s="170">
        <v>2673</v>
      </c>
      <c r="F16" s="168">
        <v>6084</v>
      </c>
      <c r="G16" s="170">
        <v>1816</v>
      </c>
      <c r="H16" s="168">
        <v>3904</v>
      </c>
      <c r="I16" s="170">
        <v>857</v>
      </c>
      <c r="J16" s="168">
        <v>0</v>
      </c>
      <c r="K16" s="170">
        <v>0</v>
      </c>
      <c r="M16" s="7"/>
    </row>
    <row r="17" spans="1:13" s="15" customFormat="1" ht="21.75" customHeight="1" x14ac:dyDescent="0.2">
      <c r="A17" s="444" t="s">
        <v>237</v>
      </c>
      <c r="B17" s="20">
        <f t="shared" si="0"/>
        <v>2018</v>
      </c>
      <c r="C17" s="168">
        <v>263621</v>
      </c>
      <c r="D17" s="169">
        <v>120802</v>
      </c>
      <c r="E17" s="170">
        <v>142819</v>
      </c>
      <c r="F17" s="168">
        <v>78368</v>
      </c>
      <c r="G17" s="170">
        <v>61707</v>
      </c>
      <c r="H17" s="168">
        <v>42196</v>
      </c>
      <c r="I17" s="170">
        <v>81107</v>
      </c>
      <c r="J17" s="168">
        <v>238</v>
      </c>
      <c r="K17" s="170">
        <v>5</v>
      </c>
      <c r="M17" s="7"/>
    </row>
    <row r="18" spans="1:13" s="15" customFormat="1" ht="14.25" customHeight="1" x14ac:dyDescent="0.2">
      <c r="A18" s="444"/>
      <c r="B18" s="20">
        <f t="shared" si="0"/>
        <v>2019</v>
      </c>
      <c r="C18" s="168">
        <v>269425</v>
      </c>
      <c r="D18" s="169">
        <v>123325</v>
      </c>
      <c r="E18" s="170">
        <v>146100</v>
      </c>
      <c r="F18" s="168">
        <v>80867</v>
      </c>
      <c r="G18" s="170">
        <v>64982</v>
      </c>
      <c r="H18" s="168">
        <v>42222</v>
      </c>
      <c r="I18" s="170">
        <v>81113</v>
      </c>
      <c r="J18" s="168">
        <v>236</v>
      </c>
      <c r="K18" s="170">
        <v>5</v>
      </c>
      <c r="M18" s="7"/>
    </row>
    <row r="19" spans="1:13" s="15" customFormat="1" ht="14.25" customHeight="1" x14ac:dyDescent="0.2">
      <c r="A19" s="444"/>
      <c r="B19" s="20">
        <f t="shared" si="0"/>
        <v>2020</v>
      </c>
      <c r="C19" s="168">
        <v>276103</v>
      </c>
      <c r="D19" s="169">
        <v>126855</v>
      </c>
      <c r="E19" s="170">
        <v>149248</v>
      </c>
      <c r="F19" s="168">
        <v>84531</v>
      </c>
      <c r="G19" s="170">
        <v>68748</v>
      </c>
      <c r="H19" s="168">
        <v>42324</v>
      </c>
      <c r="I19" s="170">
        <v>80500</v>
      </c>
      <c r="J19" s="168">
        <v>0</v>
      </c>
      <c r="K19" s="170">
        <v>0</v>
      </c>
      <c r="M19" s="7"/>
    </row>
    <row r="20" spans="1:13" s="15" customFormat="1" ht="14.25" customHeight="1" x14ac:dyDescent="0.2">
      <c r="A20" s="444"/>
      <c r="B20" s="20">
        <f t="shared" si="0"/>
        <v>2021</v>
      </c>
      <c r="C20" s="168">
        <v>281607</v>
      </c>
      <c r="D20" s="169">
        <v>129823</v>
      </c>
      <c r="E20" s="170">
        <v>151784</v>
      </c>
      <c r="F20" s="168">
        <v>87569</v>
      </c>
      <c r="G20" s="170">
        <v>72394</v>
      </c>
      <c r="H20" s="168">
        <v>42254</v>
      </c>
      <c r="I20" s="170">
        <v>79390</v>
      </c>
      <c r="J20" s="168">
        <v>0</v>
      </c>
      <c r="K20" s="170">
        <v>0</v>
      </c>
      <c r="M20" s="7"/>
    </row>
    <row r="21" spans="1:13" s="15" customFormat="1" ht="14.25" customHeight="1" x14ac:dyDescent="0.2">
      <c r="A21" s="444"/>
      <c r="B21" s="20">
        <f t="shared" si="0"/>
        <v>2022</v>
      </c>
      <c r="C21" s="168">
        <v>287900</v>
      </c>
      <c r="D21" s="169">
        <v>133027</v>
      </c>
      <c r="E21" s="170">
        <v>154873</v>
      </c>
      <c r="F21" s="168">
        <v>90886</v>
      </c>
      <c r="G21" s="170">
        <v>76889</v>
      </c>
      <c r="H21" s="168">
        <v>42141</v>
      </c>
      <c r="I21" s="170">
        <v>77984</v>
      </c>
      <c r="J21" s="168">
        <v>0</v>
      </c>
      <c r="K21" s="170">
        <v>0</v>
      </c>
      <c r="M21" s="7"/>
    </row>
    <row r="22" spans="1:13" s="6" customFormat="1" ht="21.75" customHeight="1" x14ac:dyDescent="0.2">
      <c r="A22" s="439" t="s">
        <v>73</v>
      </c>
      <c r="B22" s="20">
        <f t="shared" si="0"/>
        <v>2018</v>
      </c>
      <c r="C22" s="165">
        <v>74332</v>
      </c>
      <c r="D22" s="166">
        <v>7868</v>
      </c>
      <c r="E22" s="167">
        <v>66464</v>
      </c>
      <c r="F22" s="165">
        <v>2645</v>
      </c>
      <c r="G22" s="167">
        <v>37161</v>
      </c>
      <c r="H22" s="165">
        <v>5223</v>
      </c>
      <c r="I22" s="167">
        <v>29130</v>
      </c>
      <c r="J22" s="165">
        <v>0</v>
      </c>
      <c r="K22" s="167">
        <v>173</v>
      </c>
      <c r="M22" s="7"/>
    </row>
    <row r="23" spans="1:13" s="15" customFormat="1" ht="14.25" customHeight="1" x14ac:dyDescent="0.2">
      <c r="A23" s="439"/>
      <c r="B23" s="20">
        <f t="shared" si="0"/>
        <v>2019</v>
      </c>
      <c r="C23" s="168">
        <v>73437</v>
      </c>
      <c r="D23" s="169">
        <v>7798</v>
      </c>
      <c r="E23" s="170">
        <v>65639</v>
      </c>
      <c r="F23" s="168">
        <v>2623</v>
      </c>
      <c r="G23" s="170">
        <v>37084</v>
      </c>
      <c r="H23" s="168">
        <v>5175</v>
      </c>
      <c r="I23" s="170">
        <v>28381</v>
      </c>
      <c r="J23" s="168">
        <v>0</v>
      </c>
      <c r="K23" s="170">
        <v>174</v>
      </c>
      <c r="M23" s="7"/>
    </row>
    <row r="24" spans="1:13" s="15" customFormat="1" ht="14.25" customHeight="1" x14ac:dyDescent="0.2">
      <c r="A24" s="439"/>
      <c r="B24" s="20">
        <f t="shared" si="0"/>
        <v>2020</v>
      </c>
      <c r="C24" s="168">
        <v>72255</v>
      </c>
      <c r="D24" s="169">
        <v>7721</v>
      </c>
      <c r="E24" s="170">
        <v>64534</v>
      </c>
      <c r="F24" s="168">
        <v>2615</v>
      </c>
      <c r="G24" s="170">
        <v>36889</v>
      </c>
      <c r="H24" s="168">
        <v>5106</v>
      </c>
      <c r="I24" s="170">
        <v>27645</v>
      </c>
      <c r="J24" s="168">
        <v>0</v>
      </c>
      <c r="K24" s="170">
        <v>0</v>
      </c>
      <c r="M24" s="7"/>
    </row>
    <row r="25" spans="1:13" s="15" customFormat="1" ht="14.25" customHeight="1" x14ac:dyDescent="0.2">
      <c r="A25" s="439"/>
      <c r="B25" s="20">
        <f t="shared" si="0"/>
        <v>2021</v>
      </c>
      <c r="C25" s="168">
        <v>71569</v>
      </c>
      <c r="D25" s="169">
        <v>7729</v>
      </c>
      <c r="E25" s="170">
        <v>63840</v>
      </c>
      <c r="F25" s="168">
        <v>2665</v>
      </c>
      <c r="G25" s="170">
        <v>36956</v>
      </c>
      <c r="H25" s="168">
        <v>5064</v>
      </c>
      <c r="I25" s="170">
        <v>26884</v>
      </c>
      <c r="J25" s="168">
        <v>0</v>
      </c>
      <c r="K25" s="170">
        <v>0</v>
      </c>
      <c r="M25" s="7"/>
    </row>
    <row r="26" spans="1:13" s="15" customFormat="1" ht="14.25" customHeight="1" x14ac:dyDescent="0.2">
      <c r="A26" s="439"/>
      <c r="B26" s="20">
        <f t="shared" si="0"/>
        <v>2022</v>
      </c>
      <c r="C26" s="168">
        <v>70817</v>
      </c>
      <c r="D26" s="169">
        <v>7726</v>
      </c>
      <c r="E26" s="170">
        <v>63091</v>
      </c>
      <c r="F26" s="168">
        <v>2695</v>
      </c>
      <c r="G26" s="170">
        <v>36906</v>
      </c>
      <c r="H26" s="168">
        <v>5031</v>
      </c>
      <c r="I26" s="170">
        <v>26185</v>
      </c>
      <c r="J26" s="168">
        <v>0</v>
      </c>
      <c r="K26" s="170">
        <v>0</v>
      </c>
      <c r="M26" s="7"/>
    </row>
    <row r="27" spans="1:13" s="15" customFormat="1" ht="21.75" customHeight="1" x14ac:dyDescent="0.2">
      <c r="A27" s="439" t="s">
        <v>74</v>
      </c>
      <c r="B27" s="20">
        <f t="shared" si="0"/>
        <v>2018</v>
      </c>
      <c r="C27" s="168">
        <v>7335</v>
      </c>
      <c r="D27" s="169">
        <v>3665</v>
      </c>
      <c r="E27" s="170">
        <v>3670</v>
      </c>
      <c r="F27" s="168">
        <v>1714</v>
      </c>
      <c r="G27" s="170">
        <v>1742</v>
      </c>
      <c r="H27" s="168">
        <v>1943</v>
      </c>
      <c r="I27" s="170">
        <v>1920</v>
      </c>
      <c r="J27" s="168">
        <v>8</v>
      </c>
      <c r="K27" s="170">
        <v>8</v>
      </c>
      <c r="M27" s="7"/>
    </row>
    <row r="28" spans="1:13" s="15" customFormat="1" ht="14.25" customHeight="1" x14ac:dyDescent="0.2">
      <c r="A28" s="439"/>
      <c r="B28" s="20">
        <f t="shared" si="0"/>
        <v>2019</v>
      </c>
      <c r="C28" s="168">
        <v>7204</v>
      </c>
      <c r="D28" s="169">
        <v>3612</v>
      </c>
      <c r="E28" s="170">
        <v>3592</v>
      </c>
      <c r="F28" s="168">
        <v>1697</v>
      </c>
      <c r="G28" s="170">
        <v>1743</v>
      </c>
      <c r="H28" s="168">
        <v>1906</v>
      </c>
      <c r="I28" s="170">
        <v>1841</v>
      </c>
      <c r="J28" s="168">
        <v>9</v>
      </c>
      <c r="K28" s="170">
        <v>8</v>
      </c>
      <c r="M28" s="7"/>
    </row>
    <row r="29" spans="1:13" s="15" customFormat="1" ht="14.25" customHeight="1" x14ac:dyDescent="0.2">
      <c r="A29" s="439"/>
      <c r="B29" s="20">
        <f t="shared" si="0"/>
        <v>2020</v>
      </c>
      <c r="C29" s="168">
        <v>7277</v>
      </c>
      <c r="D29" s="169">
        <v>3639</v>
      </c>
      <c r="E29" s="170">
        <v>3638</v>
      </c>
      <c r="F29" s="168">
        <v>1773</v>
      </c>
      <c r="G29" s="170">
        <v>1826</v>
      </c>
      <c r="H29" s="168">
        <v>1866</v>
      </c>
      <c r="I29" s="170">
        <v>1812</v>
      </c>
      <c r="J29" s="168">
        <v>0</v>
      </c>
      <c r="K29" s="170">
        <v>0</v>
      </c>
      <c r="M29" s="7"/>
    </row>
    <row r="30" spans="1:13" s="15" customFormat="1" ht="14.25" customHeight="1" x14ac:dyDescent="0.2">
      <c r="A30" s="439"/>
      <c r="B30" s="20">
        <f t="shared" si="0"/>
        <v>2021</v>
      </c>
      <c r="C30" s="168">
        <v>7184</v>
      </c>
      <c r="D30" s="169">
        <v>3602</v>
      </c>
      <c r="E30" s="170">
        <v>3582</v>
      </c>
      <c r="F30" s="168">
        <v>1738</v>
      </c>
      <c r="G30" s="170">
        <v>1793</v>
      </c>
      <c r="H30" s="168">
        <v>1864</v>
      </c>
      <c r="I30" s="170">
        <v>1789</v>
      </c>
      <c r="J30" s="168">
        <v>0</v>
      </c>
      <c r="K30" s="170">
        <v>0</v>
      </c>
      <c r="M30" s="7"/>
    </row>
    <row r="31" spans="1:13" s="15" customFormat="1" ht="14.25" customHeight="1" x14ac:dyDescent="0.2">
      <c r="A31" s="439"/>
      <c r="B31" s="20">
        <f t="shared" si="0"/>
        <v>2022</v>
      </c>
      <c r="C31" s="168">
        <v>7060</v>
      </c>
      <c r="D31" s="169">
        <v>3514</v>
      </c>
      <c r="E31" s="170">
        <v>3546</v>
      </c>
      <c r="F31" s="168">
        <v>1673</v>
      </c>
      <c r="G31" s="170">
        <v>1804</v>
      </c>
      <c r="H31" s="168">
        <v>1841</v>
      </c>
      <c r="I31" s="170">
        <v>1742</v>
      </c>
      <c r="J31" s="168">
        <v>0</v>
      </c>
      <c r="K31" s="170">
        <v>0</v>
      </c>
      <c r="M31" s="7"/>
    </row>
    <row r="32" spans="1:13" s="18" customFormat="1" ht="9" customHeight="1" x14ac:dyDescent="0.2">
      <c r="A32" s="47"/>
      <c r="B32" s="19"/>
      <c r="C32" s="140"/>
      <c r="D32" s="143"/>
      <c r="E32" s="158"/>
      <c r="F32" s="140"/>
      <c r="G32" s="158"/>
      <c r="H32" s="140"/>
      <c r="I32" s="158"/>
      <c r="J32" s="140"/>
      <c r="K32" s="158"/>
      <c r="M32" s="9"/>
    </row>
    <row r="33" spans="1:13" ht="13.5" customHeight="1" x14ac:dyDescent="0.2">
      <c r="A33" s="18" t="s">
        <v>241</v>
      </c>
      <c r="M33" s="2"/>
    </row>
    <row r="34" spans="1:13" ht="12" customHeight="1" x14ac:dyDescent="0.2">
      <c r="A34" s="15" t="s">
        <v>259</v>
      </c>
      <c r="M34" s="10"/>
    </row>
    <row r="35" spans="1:13" ht="12" customHeight="1" x14ac:dyDescent="0.2">
      <c r="A35" s="15" t="s">
        <v>336</v>
      </c>
      <c r="M35" s="10"/>
    </row>
    <row r="36" spans="1:13" ht="15.75" customHeight="1" x14ac:dyDescent="0.2">
      <c r="M36" s="2"/>
    </row>
    <row r="37" spans="1:13" ht="15.75" customHeight="1" x14ac:dyDescent="0.2">
      <c r="M37" s="10"/>
    </row>
    <row r="38" spans="1:13" ht="15.75" customHeight="1" x14ac:dyDescent="0.2">
      <c r="M38" s="7"/>
    </row>
    <row r="39" spans="1:13" ht="15.75" customHeight="1" x14ac:dyDescent="0.2">
      <c r="M39" s="2"/>
    </row>
    <row r="40" spans="1:13" ht="15.75" customHeight="1" x14ac:dyDescent="0.2">
      <c r="M40" s="10"/>
    </row>
    <row r="41" spans="1:13" ht="15.75" customHeight="1" x14ac:dyDescent="0.2">
      <c r="M41" s="7"/>
    </row>
    <row r="42" spans="1:13" ht="15.75" customHeight="1" x14ac:dyDescent="0.2">
      <c r="M42" s="2"/>
    </row>
    <row r="43" spans="1:13" ht="15.75" customHeight="1" x14ac:dyDescent="0.2">
      <c r="M43" s="2"/>
    </row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13">
    <mergeCell ref="A27:A31"/>
    <mergeCell ref="A1:K1"/>
    <mergeCell ref="A3:K3"/>
    <mergeCell ref="A7:A11"/>
    <mergeCell ref="A5:A6"/>
    <mergeCell ref="B5:B6"/>
    <mergeCell ref="C5:E5"/>
    <mergeCell ref="F5:G5"/>
    <mergeCell ref="H5:I5"/>
    <mergeCell ref="J5:K5"/>
    <mergeCell ref="A12:A16"/>
    <mergeCell ref="A17:A21"/>
    <mergeCell ref="A22:A26"/>
  </mergeCells>
  <phoneticPr fontId="0" type="noConversion"/>
  <printOptions horizontalCentered="1"/>
  <pageMargins left="0.39370078740157483" right="0.39370078740157483" top="0.31496062992125984" bottom="0.3149606299212598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38</vt:i4>
      </vt:variant>
    </vt:vector>
  </HeadingPairs>
  <TitlesOfParts>
    <vt:vector size="76" baseType="lpstr"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3.33</vt:lpstr>
      <vt:lpstr>3.34</vt:lpstr>
      <vt:lpstr>3.35</vt:lpstr>
      <vt:lpstr>3.36</vt:lpstr>
      <vt:lpstr>3.37</vt:lpstr>
      <vt:lpstr>3.38</vt:lpstr>
      <vt:lpstr>'3.01'!Druckbereich</vt:lpstr>
      <vt:lpstr>'3.02'!Druckbereich</vt:lpstr>
      <vt:lpstr>'3.03'!Druckbereich</vt:lpstr>
      <vt:lpstr>'3.04'!Druckbereich</vt:lpstr>
      <vt:lpstr>'3.05'!Druckbereich</vt:lpstr>
      <vt:lpstr>'3.06'!Druckbereich</vt:lpstr>
      <vt:lpstr>'3.07'!Druckbereich</vt:lpstr>
      <vt:lpstr>'3.08'!Druckbereich</vt:lpstr>
      <vt:lpstr>'3.09'!Druckbereich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'3.25'!Druckbereich</vt:lpstr>
      <vt:lpstr>'3.26'!Druckbereich</vt:lpstr>
      <vt:lpstr>'3.27'!Druckbereich</vt:lpstr>
      <vt:lpstr>'3.28'!Druckbereich</vt:lpstr>
      <vt:lpstr>'3.29'!Druckbereich</vt:lpstr>
      <vt:lpstr>'3.30'!Druckbereich</vt:lpstr>
      <vt:lpstr>'3.31'!Druckbereich</vt:lpstr>
      <vt:lpstr>'3.32'!Druckbereich</vt:lpstr>
      <vt:lpstr>'3.33'!Druckbereich</vt:lpstr>
      <vt:lpstr>'3.34'!Druckbereich</vt:lpstr>
      <vt:lpstr>'3.35'!Druckbereich</vt:lpstr>
      <vt:lpstr>'3.36'!Druckbereich</vt:lpstr>
      <vt:lpstr>'3.37'!Druckbereich</vt:lpstr>
      <vt:lpstr>'3.38'!Druckbereich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2023-09-20T07:07:22Z</cp:lastPrinted>
  <dcterms:created xsi:type="dcterms:W3CDTF">2006-10-20T08:34:48Z</dcterms:created>
  <dcterms:modified xsi:type="dcterms:W3CDTF">2023-09-20T08:49:37Z</dcterms:modified>
</cp:coreProperties>
</file>